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ap\Downloads\"/>
    </mc:Choice>
  </mc:AlternateContent>
  <xr:revisionPtr revIDLastSave="0" documentId="13_ncr:1_{3C79EE49-B7B0-4DFF-84DF-B9E84BD1387A}" xr6:coauthVersionLast="47" xr6:coauthVersionMax="47" xr10:uidLastSave="{00000000-0000-0000-0000-000000000000}"/>
  <bookViews>
    <workbookView xWindow="-110" yWindow="-110" windowWidth="19420" windowHeight="10300" xr2:uid="{63390E37-27CE-4A55-9C42-D37E88987EE3}"/>
  </bookViews>
  <sheets>
    <sheet name="SMT 1 2026" sheetId="1" r:id="rId1"/>
    <sheet name="SMT 2 2027" sheetId="2" r:id="rId2"/>
    <sheet name="MINGGU EFEKTIF (2)" sheetId="4" r:id="rId3"/>
    <sheet name="MINGGU EFEKTIF KLS 9" sheetId="5" r:id="rId4"/>
  </sheets>
  <definedNames>
    <definedName name="_xlnm.Print_Area" localSheetId="2">'MINGGU EFEKTIF (2)'!$B$1:$G$40</definedName>
    <definedName name="_xlnm.Print_Area" localSheetId="3">'MINGGU EFEKTIF KLS 9'!$B$1:$G$40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5" l="1"/>
  <c r="D20" i="5"/>
  <c r="F32" i="5"/>
  <c r="D32" i="5"/>
  <c r="C38" i="5"/>
  <c r="F38" i="5" s="1"/>
  <c r="C37" i="5"/>
  <c r="F32" i="4"/>
  <c r="C38" i="4" s="1"/>
  <c r="F38" i="4" s="1"/>
  <c r="D32" i="4"/>
  <c r="F20" i="4"/>
  <c r="C37" i="4" s="1"/>
  <c r="D20" i="4"/>
  <c r="C39" i="5" l="1"/>
  <c r="F37" i="5"/>
  <c r="F39" i="5" s="1"/>
  <c r="C39" i="4"/>
  <c r="F37" i="4"/>
  <c r="F39" i="4" s="1"/>
</calcChain>
</file>

<file path=xl/sharedStrings.xml><?xml version="1.0" encoding="utf-8"?>
<sst xmlns="http://schemas.openxmlformats.org/spreadsheetml/2006/main" count="351" uniqueCount="182">
  <si>
    <t>Kalender Pendidikan SMPN 1 Pameungpeuk</t>
  </si>
  <si>
    <t>Tahun Ajaran 2026/2027</t>
  </si>
  <si>
    <t>Semester 1</t>
  </si>
  <si>
    <t>Juli 2026</t>
  </si>
  <si>
    <t>Minggu</t>
  </si>
  <si>
    <t>Senin</t>
  </si>
  <si>
    <t>Selasa</t>
  </si>
  <si>
    <t>Rabu</t>
  </si>
  <si>
    <t>Kamis</t>
  </si>
  <si>
    <t>Jumat</t>
  </si>
  <si>
    <t>Sabtu</t>
  </si>
  <si>
    <t>Agustus 2026</t>
  </si>
  <si>
    <t>September 2026</t>
  </si>
  <si>
    <t>Oktober 2026</t>
  </si>
  <si>
    <t>November 2026</t>
  </si>
  <si>
    <t>Desember 2026</t>
  </si>
  <si>
    <t>Keterangan</t>
  </si>
  <si>
    <t>Tanggal</t>
  </si>
  <si>
    <t>13 Juli 2026</t>
  </si>
  <si>
    <t>13 - 17 Juli 2026</t>
  </si>
  <si>
    <t>14 Agustus 2026</t>
  </si>
  <si>
    <t>17 Agustus 2026</t>
  </si>
  <si>
    <t>25 Agustus 2026</t>
  </si>
  <si>
    <t>1 - 5 September 2026</t>
  </si>
  <si>
    <t>7 - 12 September 2026</t>
  </si>
  <si>
    <t>25 November 2026</t>
  </si>
  <si>
    <t>30 November - 11 Desember 2026</t>
  </si>
  <si>
    <t>23 Desember 2026</t>
  </si>
  <si>
    <t>24 Desember 2026</t>
  </si>
  <si>
    <t>25 Desember 2026</t>
  </si>
  <si>
    <t>28 Desember 2026 - 8 Januari 2027</t>
  </si>
  <si>
    <t>Kegiatan</t>
  </si>
  <si>
    <t>Hari Pertama Masuk Sekolah Semester 1</t>
  </si>
  <si>
    <t>Kegiatan MPLS Ramah</t>
  </si>
  <si>
    <t>HUT Pramuka</t>
  </si>
  <si>
    <t>Libur Peringatan Hari Kemerdekaan RI</t>
  </si>
  <si>
    <t>Libur Maulid Nabi Muhammad SAW</t>
  </si>
  <si>
    <t>Festival Tunas Bahasa Ibu (FTBI) Tingkat Kabupaten Garut - Luring</t>
  </si>
  <si>
    <t>Lomba Cerdas Cermat Tingkat Kabupaten Garut (Luring)</t>
  </si>
  <si>
    <t>Hari Guru Nasional</t>
  </si>
  <si>
    <t>Penilaian Sumatif Akhir Semester</t>
  </si>
  <si>
    <t>Penetapan dan Pembagian Rapor Semester 1</t>
  </si>
  <si>
    <t>Cuti Bersama Hari Natal</t>
  </si>
  <si>
    <t>Hari Natal</t>
  </si>
  <si>
    <t>Libur Semester 1</t>
  </si>
  <si>
    <t>Januari 2027</t>
  </si>
  <si>
    <t>Februari 2027</t>
  </si>
  <si>
    <t>Maret 2027</t>
  </si>
  <si>
    <t>April 2027</t>
  </si>
  <si>
    <t>Mei 2027</t>
  </si>
  <si>
    <t>1 Januari 2027</t>
  </si>
  <si>
    <t>5 Januari 2027</t>
  </si>
  <si>
    <t>11 Januari 2027</t>
  </si>
  <si>
    <t>6 Februari 2027</t>
  </si>
  <si>
    <t>8 - 13 Februari 2027</t>
  </si>
  <si>
    <t>15 Februari - 6 Maret 2027</t>
  </si>
  <si>
    <t>9 Maret 2027</t>
  </si>
  <si>
    <t>10 Maret 2027</t>
  </si>
  <si>
    <t>8 - 20 Maret 2027</t>
  </si>
  <si>
    <t>26 Maret 2027</t>
  </si>
  <si>
    <t>5 - 16 April 20227</t>
  </si>
  <si>
    <t>1 Mei 2027</t>
  </si>
  <si>
    <t>2 Mei 2027</t>
  </si>
  <si>
    <t>6 Mei 2027</t>
  </si>
  <si>
    <t>10 - 21 Mei 2027</t>
  </si>
  <si>
    <t>20 Mei 2027</t>
  </si>
  <si>
    <t>17 Mei 2027</t>
  </si>
  <si>
    <t>Tahun Baru 2027 M</t>
  </si>
  <si>
    <t>Prakiraan Libur Isra Mi'raj</t>
  </si>
  <si>
    <t>Hari Pertama Masuk Sekolah Semester 2</t>
  </si>
  <si>
    <t>Prakiraan Libur Tahun Baru Imlek</t>
  </si>
  <si>
    <t>Prakiraan Libur Awal Ramadhan 1448 H</t>
  </si>
  <si>
    <t>Kegiatan Pesantren Ramadhan</t>
  </si>
  <si>
    <t>Prakiraan Libur Hari Raya Nyepi</t>
  </si>
  <si>
    <t>Prakiraan Hari Raya Idul Fitril 1448 H</t>
  </si>
  <si>
    <t>Libur Jumat Agung</t>
  </si>
  <si>
    <t>Prakiraan Tes Kemampuan Akademik Jenjang SMP</t>
  </si>
  <si>
    <t>26 April 2027</t>
  </si>
  <si>
    <t>Prakiraan Libur Idul Fitri 1448 H</t>
  </si>
  <si>
    <t>Prakiraan Libur Wafat Isa Al Masih</t>
  </si>
  <si>
    <t>Libur Hari Buruh</t>
  </si>
  <si>
    <t>Hari Pendidikan Nasional</t>
  </si>
  <si>
    <t>Pelaksanaan O2SN dan FLS3N Tingkat Kab. Garut</t>
  </si>
  <si>
    <t>Libur Kenaikan Isa Almasih</t>
  </si>
  <si>
    <t xml:space="preserve">Prakiraan Penilaian Sumatif Akhir Jenjang </t>
  </si>
  <si>
    <t>Libur Hari Waisak</t>
  </si>
  <si>
    <t>Prakiraan Libur Idul Adha 1448 H</t>
  </si>
  <si>
    <t>1 Juni 2027</t>
  </si>
  <si>
    <t>Libur Hari Lahir Pancasila</t>
  </si>
  <si>
    <t>Juni 2027</t>
  </si>
  <si>
    <t>2 Juni 2027</t>
  </si>
  <si>
    <t>6 Juni 2027</t>
  </si>
  <si>
    <t>7 - 18 Juni 2027</t>
  </si>
  <si>
    <t>25 Juni 2027</t>
  </si>
  <si>
    <t>28 Juni 2027 - 9 Juli 2027</t>
  </si>
  <si>
    <t>Juni - Juli 2027</t>
  </si>
  <si>
    <t>12 Juli 2027</t>
  </si>
  <si>
    <t>Pelaksanaan OSN Tingkat Kab. Garut</t>
  </si>
  <si>
    <t xml:space="preserve">Prakiraan Penetapan Kelulusan </t>
  </si>
  <si>
    <t>Prakiraan Libur Tahun Baru Islam 1449 H</t>
  </si>
  <si>
    <t>Prakiraan Penilaian Sumatif Akhit Tahun/Fase</t>
  </si>
  <si>
    <t>Titimangsa dan Pembagian Rapor Semesterr 2</t>
  </si>
  <si>
    <t>Libur Akhir Tahun Ajaran 2026/2027</t>
  </si>
  <si>
    <t>Masa Pelaksanaan SPMB Tahun Ajaran 2026/2027</t>
  </si>
  <si>
    <t>Hari Pertama Masuk Sekolah Tahun Ajaran 2027/2028</t>
  </si>
  <si>
    <t>Semester 2</t>
  </si>
  <si>
    <t>17 November 2026</t>
  </si>
  <si>
    <t>Pemilihan Ketua dan Wakil Ketua OSIS masa bakti 2027</t>
  </si>
  <si>
    <t>18 - 21 November 2026</t>
  </si>
  <si>
    <t>16 - 26 November 2026</t>
  </si>
  <si>
    <t>26 November 2026</t>
  </si>
  <si>
    <t>Pagelaran Seni Budaya 2026</t>
  </si>
  <si>
    <t>25 - 29 Januari 2027</t>
  </si>
  <si>
    <t>Perkiraan Kokurikuler Tema 3</t>
  </si>
  <si>
    <t>Perkiraan Kokurikuler Tema 1</t>
  </si>
  <si>
    <t>PERHITUNGAN MINGGU EFEKTIF</t>
  </si>
  <si>
    <t>KURIKULUM MERDEKA</t>
  </si>
  <si>
    <t>Nama Sekolah</t>
  </si>
  <si>
    <t>: SMPN 1 Pameungpeuk</t>
  </si>
  <si>
    <t>Mata Pelajaran</t>
  </si>
  <si>
    <t>: Bahasa Inggris</t>
  </si>
  <si>
    <t xml:space="preserve">Fase/Kelas </t>
  </si>
  <si>
    <t>: D / VII</t>
  </si>
  <si>
    <t>Tahun Ajaran</t>
  </si>
  <si>
    <t>A. Jumlah minggu per bulan</t>
  </si>
  <si>
    <t>1. Semester 1</t>
  </si>
  <si>
    <t>No.</t>
  </si>
  <si>
    <t>Bulan</t>
  </si>
  <si>
    <t>Jumlah</t>
  </si>
  <si>
    <t>Terprogram</t>
  </si>
  <si>
    <t>Minggu Efektif</t>
  </si>
  <si>
    <t>ke</t>
  </si>
  <si>
    <t>Juli</t>
  </si>
  <si>
    <t>1 (MPLS)
2 minggu libur akhir tahun ajaran</t>
  </si>
  <si>
    <t>Agustus</t>
  </si>
  <si>
    <t>September</t>
  </si>
  <si>
    <t>Oktober</t>
  </si>
  <si>
    <t>2,3,4,5</t>
  </si>
  <si>
    <t>November</t>
  </si>
  <si>
    <t>1,2,3,4</t>
  </si>
  <si>
    <t>Desember</t>
  </si>
  <si>
    <t>2. Semester 2</t>
  </si>
  <si>
    <t>Minggu efektif</t>
  </si>
  <si>
    <t>Januari</t>
  </si>
  <si>
    <t>Februari</t>
  </si>
  <si>
    <t>Maret</t>
  </si>
  <si>
    <t>April</t>
  </si>
  <si>
    <t>1,2,3,4,5</t>
  </si>
  <si>
    <t>Mei</t>
  </si>
  <si>
    <t>1 (Penilaian Sumatif Akhir Jenjang)</t>
  </si>
  <si>
    <t>1,3,4</t>
  </si>
  <si>
    <t>Juni</t>
  </si>
  <si>
    <t>4 (1 PSAT, 1 Pembagian Rapor, 2 Libur Semester Genap)</t>
  </si>
  <si>
    <t>Semester</t>
  </si>
  <si>
    <t>Jumlah Minggu</t>
  </si>
  <si>
    <t>Jumlah Jam Pelajaran</t>
  </si>
  <si>
    <t xml:space="preserve">Jumlah Jam Pelajaran </t>
  </si>
  <si>
    <t>Efektif</t>
  </si>
  <si>
    <t>/minggu</t>
  </si>
  <si>
    <t>/Semester</t>
  </si>
  <si>
    <t>Ganjil</t>
  </si>
  <si>
    <t>Genap</t>
  </si>
  <si>
    <t>: D / IX</t>
  </si>
  <si>
    <t>: 2026 / 2027</t>
  </si>
  <si>
    <t>1 (Kokurikuler tema 1)</t>
  </si>
  <si>
    <t>2 (kokurikuler tema 2)</t>
  </si>
  <si>
    <t>5 (SAS, RAPOR, LIBUR SMT 1)</t>
  </si>
  <si>
    <t>1 (libur semester ganjil)
1 (kokurikuler tema 3)</t>
  </si>
  <si>
    <t>3,4</t>
  </si>
  <si>
    <t>3 (Libur awal Ramadan dan Pesantren Ramadan)</t>
  </si>
  <si>
    <t>1(Pesantren Ramadan)
2 (Libur Idukl Fitri)</t>
  </si>
  <si>
    <t>: 2026/2027</t>
  </si>
  <si>
    <t>1(Pesantren Ramadan)
2 (Libur Idul Fitri)</t>
  </si>
  <si>
    <t>1 (Tes Kemampuan Akademik)</t>
  </si>
  <si>
    <t>3 - 7 Mei 2027</t>
  </si>
  <si>
    <t>Perkiraan PSAJ Praktik Kelas 9</t>
  </si>
  <si>
    <t>2 (Penilaian Sumatif Akhir Jenjang)</t>
  </si>
  <si>
    <t>5 (1 PSAT, 1 Pembagian Rapor, 2 Libur Semester Genap)</t>
  </si>
  <si>
    <t>1,2</t>
  </si>
  <si>
    <t>22 Agustus 2026</t>
  </si>
  <si>
    <t>Eduwisata SMPN 1 Pameungpeuk</t>
  </si>
  <si>
    <t>Perkiraan Kokurikuler Tema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</si>
</sst>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DC2F0"/>
        <bgColor indexed="64"/>
      </patternFill>
    </fill>
    <fill>
      <patternFill patternType="solid">
        <fgColor rgb="FFFF66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 indent="15"/>
    </xf>
    <xf numFmtId="0" fontId="6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1" xfId="0" applyFont="1" applyBorder="1"/>
    <xf numFmtId="0" fontId="4" fillId="0" borderId="2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5" fontId="4" fillId="0" borderId="1" xfId="0" quotePrefix="1" applyNumberFormat="1" applyFont="1" applyBorder="1"/>
    <xf numFmtId="15" fontId="4" fillId="0" borderId="1" xfId="0" applyNumberFormat="1" applyFont="1" applyBorder="1"/>
    <xf numFmtId="0" fontId="4" fillId="0" borderId="2" xfId="0" quotePrefix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3" fillId="9" borderId="1" xfId="0" quotePrefix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5" fontId="2" fillId="0" borderId="2" xfId="0" quotePrefix="1" applyNumberFormat="1" applyFont="1" applyBorder="1" applyAlignment="1">
      <alignment horizontal="left" vertical="top"/>
    </xf>
    <xf numFmtId="15" fontId="2" fillId="0" borderId="3" xfId="0" quotePrefix="1" applyNumberFormat="1" applyFont="1" applyBorder="1" applyAlignment="1">
      <alignment horizontal="left" vertical="top"/>
    </xf>
    <xf numFmtId="15" fontId="2" fillId="0" borderId="4" xfId="0" quotePrefix="1" applyNumberFormat="1" applyFont="1" applyBorder="1" applyAlignment="1">
      <alignment horizontal="left" vertical="top"/>
    </xf>
    <xf numFmtId="0" fontId="2" fillId="0" borderId="2" xfId="0" quotePrefix="1" applyFont="1" applyBorder="1" applyAlignment="1">
      <alignment horizontal="left" vertical="center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17" fontId="3" fillId="9" borderId="1" xfId="0" quotePrefix="1" applyNumberFormat="1" applyFont="1" applyFill="1" applyBorder="1" applyAlignment="1">
      <alignment horizontal="center"/>
    </xf>
    <xf numFmtId="15" fontId="2" fillId="0" borderId="1" xfId="0" quotePrefix="1" applyNumberFormat="1" applyFont="1" applyBorder="1"/>
    <xf numFmtId="0" fontId="3" fillId="9" borderId="1" xfId="0" quotePrefix="1" applyFont="1" applyFill="1" applyBorder="1" applyAlignment="1">
      <alignment horizontal="center"/>
    </xf>
    <xf numFmtId="0" fontId="3" fillId="0" borderId="1" xfId="0" applyFont="1" applyBorder="1"/>
    <xf numFmtId="15" fontId="2" fillId="0" borderId="2" xfId="0" quotePrefix="1" applyNumberFormat="1" applyFont="1" applyBorder="1" applyAlignment="1">
      <alignment horizontal="left"/>
    </xf>
    <xf numFmtId="15" fontId="2" fillId="0" borderId="3" xfId="0" applyNumberFormat="1" applyFont="1" applyBorder="1" applyAlignment="1">
      <alignment horizontal="left"/>
    </xf>
    <xf numFmtId="15" fontId="2" fillId="0" borderId="4" xfId="0" applyNumberFormat="1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9" borderId="5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CDC2F0"/>
      <color rgb="FF9C8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0EFB-33D5-49DA-A3AB-BFFB8CAAE57B}">
  <sheetPr>
    <pageSetUpPr fitToPage="1"/>
  </sheetPr>
  <dimension ref="A1:O51"/>
  <sheetViews>
    <sheetView tabSelected="1" topLeftCell="A31" zoomScale="93" zoomScaleNormal="64" workbookViewId="0">
      <selection activeCell="R38" sqref="R38"/>
    </sheetView>
  </sheetViews>
  <sheetFormatPr defaultRowHeight="14.5" x14ac:dyDescent="0.35"/>
  <cols>
    <col min="1" max="15" width="6.6328125" customWidth="1"/>
  </cols>
  <sheetData>
    <row r="1" spans="1:15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3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6.5" customHeight="1" x14ac:dyDescent="0.3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1" customHeight="1" x14ac:dyDescent="0.35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8.5" customHeight="1" x14ac:dyDescent="0.3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x14ac:dyDescent="0.35">
      <c r="A6" s="63" t="s">
        <v>3</v>
      </c>
      <c r="B6" s="63"/>
      <c r="C6" s="63"/>
      <c r="D6" s="63"/>
      <c r="E6" s="63"/>
      <c r="F6" s="63"/>
      <c r="G6" s="63"/>
      <c r="H6" s="10"/>
      <c r="I6" s="77" t="s">
        <v>11</v>
      </c>
      <c r="J6" s="77"/>
      <c r="K6" s="77"/>
      <c r="L6" s="77"/>
      <c r="M6" s="77"/>
      <c r="N6" s="77"/>
      <c r="O6" s="77"/>
    </row>
    <row r="7" spans="1:15" x14ac:dyDescent="0.35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0"/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</row>
    <row r="8" spans="1:15" x14ac:dyDescent="0.35">
      <c r="A8" s="2"/>
      <c r="B8" s="2"/>
      <c r="C8" s="2"/>
      <c r="D8" s="2">
        <v>1</v>
      </c>
      <c r="E8" s="2">
        <v>2</v>
      </c>
      <c r="F8" s="2">
        <v>3</v>
      </c>
      <c r="G8" s="2">
        <v>4</v>
      </c>
      <c r="H8" s="3"/>
      <c r="I8" s="4"/>
      <c r="J8" s="4"/>
      <c r="K8" s="4"/>
      <c r="L8" s="4"/>
      <c r="M8" s="4"/>
      <c r="N8" s="4"/>
      <c r="O8" s="4">
        <v>1</v>
      </c>
    </row>
    <row r="9" spans="1:15" x14ac:dyDescent="0.35">
      <c r="A9" s="18">
        <v>5</v>
      </c>
      <c r="B9" s="2">
        <v>6</v>
      </c>
      <c r="C9" s="2">
        <v>7</v>
      </c>
      <c r="D9" s="2">
        <v>8</v>
      </c>
      <c r="E9" s="2">
        <v>9</v>
      </c>
      <c r="F9" s="2">
        <v>10</v>
      </c>
      <c r="G9" s="2">
        <v>11</v>
      </c>
      <c r="H9" s="3"/>
      <c r="I9" s="6">
        <v>2</v>
      </c>
      <c r="J9" s="4">
        <v>3</v>
      </c>
      <c r="K9" s="4">
        <v>4</v>
      </c>
      <c r="L9" s="4">
        <v>5</v>
      </c>
      <c r="M9" s="4">
        <v>6</v>
      </c>
      <c r="N9" s="4">
        <v>7</v>
      </c>
      <c r="O9" s="4">
        <v>8</v>
      </c>
    </row>
    <row r="10" spans="1:15" x14ac:dyDescent="0.35">
      <c r="A10" s="18">
        <v>12</v>
      </c>
      <c r="B10" s="5">
        <v>13</v>
      </c>
      <c r="C10" s="5">
        <v>14</v>
      </c>
      <c r="D10" s="5">
        <v>15</v>
      </c>
      <c r="E10" s="5">
        <v>16</v>
      </c>
      <c r="F10" s="5">
        <v>17</v>
      </c>
      <c r="G10" s="2">
        <v>18</v>
      </c>
      <c r="H10" s="3"/>
      <c r="I10" s="6">
        <v>9</v>
      </c>
      <c r="J10" s="4">
        <v>10</v>
      </c>
      <c r="K10" s="4">
        <v>11</v>
      </c>
      <c r="L10" s="4">
        <v>12</v>
      </c>
      <c r="M10" s="4">
        <v>13</v>
      </c>
      <c r="N10" s="22">
        <v>14</v>
      </c>
      <c r="O10" s="4">
        <v>15</v>
      </c>
    </row>
    <row r="11" spans="1:15" x14ac:dyDescent="0.35">
      <c r="A11" s="18">
        <v>19</v>
      </c>
      <c r="B11" s="2">
        <v>20</v>
      </c>
      <c r="C11" s="2">
        <v>21</v>
      </c>
      <c r="D11" s="2">
        <v>22</v>
      </c>
      <c r="E11" s="2">
        <v>23</v>
      </c>
      <c r="F11" s="2">
        <v>24</v>
      </c>
      <c r="G11" s="2">
        <v>25</v>
      </c>
      <c r="H11" s="3"/>
      <c r="I11" s="6">
        <v>16</v>
      </c>
      <c r="J11" s="6">
        <v>17</v>
      </c>
      <c r="K11" s="22">
        <v>18</v>
      </c>
      <c r="L11" s="22">
        <v>19</v>
      </c>
      <c r="M11" s="22">
        <v>20</v>
      </c>
      <c r="N11" s="22">
        <v>21</v>
      </c>
      <c r="O11" s="39">
        <v>22</v>
      </c>
    </row>
    <row r="12" spans="1:15" x14ac:dyDescent="0.35">
      <c r="A12" s="18">
        <v>26</v>
      </c>
      <c r="B12" s="2">
        <v>27</v>
      </c>
      <c r="C12" s="2">
        <v>28</v>
      </c>
      <c r="D12" s="2">
        <v>29</v>
      </c>
      <c r="E12" s="2">
        <v>30</v>
      </c>
      <c r="F12" s="2">
        <v>31</v>
      </c>
      <c r="G12" s="2"/>
      <c r="H12" s="3"/>
      <c r="I12" s="6">
        <v>23</v>
      </c>
      <c r="J12" s="4">
        <v>24</v>
      </c>
      <c r="K12" s="6">
        <v>25</v>
      </c>
      <c r="L12" s="4">
        <v>26</v>
      </c>
      <c r="M12" s="4">
        <v>27</v>
      </c>
      <c r="N12" s="4">
        <v>28</v>
      </c>
      <c r="O12" s="4">
        <v>29</v>
      </c>
    </row>
    <row r="13" spans="1:15" x14ac:dyDescent="0.35">
      <c r="A13" s="3"/>
      <c r="B13" s="3"/>
      <c r="C13" s="3"/>
      <c r="D13" s="3"/>
      <c r="E13" s="3"/>
      <c r="F13" s="3"/>
      <c r="G13" s="3"/>
      <c r="H13" s="3"/>
      <c r="I13" s="6">
        <v>30</v>
      </c>
      <c r="J13" s="4">
        <v>31</v>
      </c>
      <c r="K13" s="4"/>
      <c r="L13" s="4"/>
      <c r="M13" s="4"/>
      <c r="N13" s="4"/>
      <c r="O13" s="4"/>
    </row>
    <row r="14" spans="1:1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5">
      <c r="A15" s="78" t="s">
        <v>12</v>
      </c>
      <c r="B15" s="78"/>
      <c r="C15" s="78"/>
      <c r="D15" s="78"/>
      <c r="E15" s="78"/>
      <c r="F15" s="78"/>
      <c r="G15" s="78"/>
      <c r="H15" s="10"/>
      <c r="I15" s="80" t="s">
        <v>13</v>
      </c>
      <c r="J15" s="80"/>
      <c r="K15" s="80"/>
      <c r="L15" s="80"/>
      <c r="M15" s="80"/>
      <c r="N15" s="80"/>
      <c r="O15" s="80"/>
    </row>
    <row r="16" spans="1:15" x14ac:dyDescent="0.35">
      <c r="A16" s="12" t="s">
        <v>4</v>
      </c>
      <c r="B16" s="12" t="s">
        <v>5</v>
      </c>
      <c r="C16" s="12" t="s">
        <v>6</v>
      </c>
      <c r="D16" s="12" t="s">
        <v>7</v>
      </c>
      <c r="E16" s="12" t="s">
        <v>8</v>
      </c>
      <c r="F16" s="12" t="s">
        <v>9</v>
      </c>
      <c r="G16" s="12" t="s">
        <v>10</v>
      </c>
      <c r="H16" s="10"/>
      <c r="I16" s="12" t="s">
        <v>4</v>
      </c>
      <c r="J16" s="12" t="s">
        <v>5</v>
      </c>
      <c r="K16" s="12" t="s">
        <v>6</v>
      </c>
      <c r="L16" s="12" t="s">
        <v>7</v>
      </c>
      <c r="M16" s="12" t="s">
        <v>8</v>
      </c>
      <c r="N16" s="12" t="s">
        <v>9</v>
      </c>
      <c r="O16" s="12" t="s">
        <v>10</v>
      </c>
    </row>
    <row r="17" spans="1:15" x14ac:dyDescent="0.35">
      <c r="A17" s="4"/>
      <c r="B17" s="4"/>
      <c r="C17" s="7">
        <v>1</v>
      </c>
      <c r="D17" s="7">
        <v>2</v>
      </c>
      <c r="E17" s="7">
        <v>3</v>
      </c>
      <c r="F17" s="7">
        <v>4</v>
      </c>
      <c r="G17" s="7">
        <v>5</v>
      </c>
      <c r="H17" s="3"/>
      <c r="I17" s="4"/>
      <c r="J17" s="4"/>
      <c r="K17" s="4"/>
      <c r="L17" s="4"/>
      <c r="M17" s="4">
        <v>1</v>
      </c>
      <c r="N17" s="4">
        <v>2</v>
      </c>
      <c r="O17" s="4">
        <v>3</v>
      </c>
    </row>
    <row r="18" spans="1:15" x14ac:dyDescent="0.35">
      <c r="A18" s="6">
        <v>6</v>
      </c>
      <c r="B18" s="7">
        <v>7</v>
      </c>
      <c r="C18" s="7">
        <v>8</v>
      </c>
      <c r="D18" s="7">
        <v>9</v>
      </c>
      <c r="E18" s="7">
        <v>10</v>
      </c>
      <c r="F18" s="7">
        <v>11</v>
      </c>
      <c r="G18" s="7">
        <v>12</v>
      </c>
      <c r="H18" s="3"/>
      <c r="I18" s="6">
        <v>4</v>
      </c>
      <c r="J18" s="4">
        <v>5</v>
      </c>
      <c r="K18" s="4">
        <v>6</v>
      </c>
      <c r="L18" s="4">
        <v>7</v>
      </c>
      <c r="M18" s="4">
        <v>8</v>
      </c>
      <c r="N18" s="4">
        <v>9</v>
      </c>
      <c r="O18" s="4">
        <v>10</v>
      </c>
    </row>
    <row r="19" spans="1:15" x14ac:dyDescent="0.35">
      <c r="A19" s="6">
        <v>13</v>
      </c>
      <c r="B19" s="4">
        <v>14</v>
      </c>
      <c r="C19" s="4">
        <v>15</v>
      </c>
      <c r="D19" s="4">
        <v>16</v>
      </c>
      <c r="E19" s="4">
        <v>17</v>
      </c>
      <c r="F19" s="4">
        <v>18</v>
      </c>
      <c r="G19" s="4">
        <v>19</v>
      </c>
      <c r="H19" s="3"/>
      <c r="I19" s="6">
        <v>11</v>
      </c>
      <c r="J19" s="4">
        <v>12</v>
      </c>
      <c r="K19" s="4">
        <v>13</v>
      </c>
      <c r="L19" s="4">
        <v>14</v>
      </c>
      <c r="M19" s="4">
        <v>15</v>
      </c>
      <c r="N19" s="4">
        <v>16</v>
      </c>
      <c r="O19" s="4">
        <v>17</v>
      </c>
    </row>
    <row r="20" spans="1:15" x14ac:dyDescent="0.35">
      <c r="A20" s="6">
        <v>20</v>
      </c>
      <c r="B20" s="4">
        <v>21</v>
      </c>
      <c r="C20" s="4">
        <v>22</v>
      </c>
      <c r="D20" s="4">
        <v>23</v>
      </c>
      <c r="E20" s="4">
        <v>24</v>
      </c>
      <c r="F20" s="4">
        <v>25</v>
      </c>
      <c r="G20" s="4">
        <v>26</v>
      </c>
      <c r="H20" s="3"/>
      <c r="I20" s="6">
        <v>18</v>
      </c>
      <c r="J20" s="4">
        <v>19</v>
      </c>
      <c r="K20" s="4">
        <v>20</v>
      </c>
      <c r="L20" s="4">
        <v>21</v>
      </c>
      <c r="M20" s="4">
        <v>22</v>
      </c>
      <c r="N20" s="4">
        <v>23</v>
      </c>
      <c r="O20" s="4">
        <v>24</v>
      </c>
    </row>
    <row r="21" spans="1:15" x14ac:dyDescent="0.35">
      <c r="A21" s="6">
        <v>27</v>
      </c>
      <c r="B21" s="4">
        <v>28</v>
      </c>
      <c r="C21" s="4">
        <v>29</v>
      </c>
      <c r="D21" s="4">
        <v>30</v>
      </c>
      <c r="E21" s="4"/>
      <c r="F21" s="4"/>
      <c r="G21" s="4"/>
      <c r="H21" s="3"/>
      <c r="I21" s="6">
        <v>25</v>
      </c>
      <c r="J21" s="4">
        <v>26</v>
      </c>
      <c r="K21" s="4">
        <v>27</v>
      </c>
      <c r="L21" s="4">
        <v>28</v>
      </c>
      <c r="M21" s="4">
        <v>29</v>
      </c>
      <c r="N21" s="4">
        <v>30</v>
      </c>
      <c r="O21" s="4">
        <v>31</v>
      </c>
    </row>
    <row r="22" spans="1:1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5">
      <c r="A23" s="78" t="s">
        <v>14</v>
      </c>
      <c r="B23" s="78"/>
      <c r="C23" s="78"/>
      <c r="D23" s="78"/>
      <c r="E23" s="78"/>
      <c r="F23" s="78"/>
      <c r="G23" s="78"/>
      <c r="H23" s="10"/>
      <c r="I23" s="80" t="s">
        <v>15</v>
      </c>
      <c r="J23" s="80"/>
      <c r="K23" s="80"/>
      <c r="L23" s="80"/>
      <c r="M23" s="80"/>
      <c r="N23" s="80"/>
      <c r="O23" s="80"/>
    </row>
    <row r="24" spans="1:15" x14ac:dyDescent="0.35">
      <c r="A24" s="12" t="s">
        <v>4</v>
      </c>
      <c r="B24" s="12" t="s">
        <v>5</v>
      </c>
      <c r="C24" s="12" t="s">
        <v>6</v>
      </c>
      <c r="D24" s="12" t="s">
        <v>7</v>
      </c>
      <c r="E24" s="12" t="s">
        <v>8</v>
      </c>
      <c r="F24" s="12" t="s">
        <v>9</v>
      </c>
      <c r="G24" s="12" t="s">
        <v>10</v>
      </c>
      <c r="H24" s="10"/>
      <c r="I24" s="12" t="s">
        <v>4</v>
      </c>
      <c r="J24" s="12" t="s">
        <v>5</v>
      </c>
      <c r="K24" s="12" t="s">
        <v>6</v>
      </c>
      <c r="L24" s="12" t="s">
        <v>7</v>
      </c>
      <c r="M24" s="12" t="s">
        <v>8</v>
      </c>
      <c r="N24" s="12" t="s">
        <v>9</v>
      </c>
      <c r="O24" s="12" t="s">
        <v>10</v>
      </c>
    </row>
    <row r="25" spans="1:15" x14ac:dyDescent="0.35">
      <c r="A25" s="6">
        <v>1</v>
      </c>
      <c r="B25" s="4">
        <v>2</v>
      </c>
      <c r="C25" s="4">
        <v>3</v>
      </c>
      <c r="D25" s="4">
        <v>4</v>
      </c>
      <c r="E25" s="4">
        <v>5</v>
      </c>
      <c r="F25" s="4">
        <v>6</v>
      </c>
      <c r="G25" s="4">
        <v>7</v>
      </c>
      <c r="H25" s="3"/>
      <c r="I25" s="4"/>
      <c r="J25" s="4"/>
      <c r="K25" s="8">
        <v>1</v>
      </c>
      <c r="L25" s="8">
        <v>2</v>
      </c>
      <c r="M25" s="8">
        <v>3</v>
      </c>
      <c r="N25" s="8">
        <v>4</v>
      </c>
      <c r="O25" s="4">
        <v>5</v>
      </c>
    </row>
    <row r="26" spans="1:15" x14ac:dyDescent="0.35">
      <c r="A26" s="6">
        <v>8</v>
      </c>
      <c r="B26" s="4">
        <v>9</v>
      </c>
      <c r="C26" s="4">
        <v>10</v>
      </c>
      <c r="D26" s="4">
        <v>11</v>
      </c>
      <c r="E26" s="4">
        <v>12</v>
      </c>
      <c r="F26" s="4">
        <v>13</v>
      </c>
      <c r="G26" s="4">
        <v>14</v>
      </c>
      <c r="H26" s="3"/>
      <c r="I26" s="6">
        <v>6</v>
      </c>
      <c r="J26" s="4">
        <v>7</v>
      </c>
      <c r="K26" s="4">
        <v>8</v>
      </c>
      <c r="L26" s="4">
        <v>9</v>
      </c>
      <c r="M26" s="4">
        <v>10</v>
      </c>
      <c r="N26" s="4">
        <v>11</v>
      </c>
      <c r="O26" s="4">
        <v>12</v>
      </c>
    </row>
    <row r="27" spans="1:15" x14ac:dyDescent="0.35">
      <c r="A27" s="6">
        <v>15</v>
      </c>
      <c r="B27" s="22">
        <v>16</v>
      </c>
      <c r="C27" s="22">
        <v>17</v>
      </c>
      <c r="D27" s="22">
        <v>18</v>
      </c>
      <c r="E27" s="22">
        <v>19</v>
      </c>
      <c r="F27" s="22">
        <v>20</v>
      </c>
      <c r="G27" s="4">
        <v>21</v>
      </c>
      <c r="H27" s="3"/>
      <c r="I27" s="6">
        <v>13</v>
      </c>
      <c r="J27" s="4">
        <v>14</v>
      </c>
      <c r="K27" s="4">
        <v>15</v>
      </c>
      <c r="L27" s="4">
        <v>16</v>
      </c>
      <c r="M27" s="4">
        <v>17</v>
      </c>
      <c r="N27" s="4">
        <v>18</v>
      </c>
      <c r="O27" s="4">
        <v>19</v>
      </c>
    </row>
    <row r="28" spans="1:15" x14ac:dyDescent="0.35">
      <c r="A28" s="6">
        <v>22</v>
      </c>
      <c r="B28" s="22">
        <v>23</v>
      </c>
      <c r="C28" s="22">
        <v>24</v>
      </c>
      <c r="D28" s="9">
        <v>25</v>
      </c>
      <c r="E28" s="22">
        <v>26</v>
      </c>
      <c r="F28" s="4">
        <v>27</v>
      </c>
      <c r="G28" s="4">
        <v>28</v>
      </c>
      <c r="H28" s="3"/>
      <c r="I28" s="6">
        <v>20</v>
      </c>
      <c r="J28" s="4">
        <v>21</v>
      </c>
      <c r="K28" s="4">
        <v>22</v>
      </c>
      <c r="L28" s="13">
        <v>23</v>
      </c>
      <c r="M28" s="6">
        <v>24</v>
      </c>
      <c r="N28" s="6">
        <v>25</v>
      </c>
      <c r="O28" s="4">
        <v>26</v>
      </c>
    </row>
    <row r="29" spans="1:15" x14ac:dyDescent="0.35">
      <c r="A29" s="6">
        <v>29</v>
      </c>
      <c r="B29" s="8">
        <v>30</v>
      </c>
      <c r="C29" s="4"/>
      <c r="D29" s="4"/>
      <c r="E29" s="4"/>
      <c r="F29" s="4"/>
      <c r="G29" s="4"/>
      <c r="H29" s="3"/>
      <c r="I29" s="6">
        <v>27</v>
      </c>
      <c r="J29" s="6">
        <v>28</v>
      </c>
      <c r="K29" s="6">
        <v>29</v>
      </c>
      <c r="L29" s="6">
        <v>30</v>
      </c>
      <c r="M29" s="6">
        <v>31</v>
      </c>
      <c r="N29" s="4"/>
      <c r="O29" s="4"/>
    </row>
    <row r="32" spans="1:15" x14ac:dyDescent="0.35">
      <c r="A32" s="1" t="s">
        <v>16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81" t="s">
        <v>17</v>
      </c>
      <c r="B33" s="81"/>
      <c r="C33" s="81"/>
      <c r="D33" s="81"/>
      <c r="E33" s="81"/>
      <c r="F33" s="81" t="s">
        <v>31</v>
      </c>
      <c r="G33" s="81"/>
      <c r="H33" s="81"/>
      <c r="I33" s="81"/>
      <c r="J33" s="81"/>
      <c r="K33" s="81"/>
      <c r="L33" s="81"/>
      <c r="M33" s="81"/>
      <c r="N33" s="81"/>
    </row>
    <row r="34" spans="1:14" x14ac:dyDescent="0.35">
      <c r="A34" s="75" t="s">
        <v>18</v>
      </c>
      <c r="B34" s="75"/>
      <c r="C34" s="75"/>
      <c r="D34" s="75"/>
      <c r="E34" s="75"/>
      <c r="F34" s="75" t="s">
        <v>32</v>
      </c>
      <c r="G34" s="75"/>
      <c r="H34" s="75"/>
      <c r="I34" s="75"/>
      <c r="J34" s="75"/>
      <c r="K34" s="75"/>
      <c r="L34" s="75"/>
      <c r="M34" s="75"/>
      <c r="N34" s="75"/>
    </row>
    <row r="35" spans="1:14" x14ac:dyDescent="0.35">
      <c r="A35" s="75" t="s">
        <v>19</v>
      </c>
      <c r="B35" s="75"/>
      <c r="C35" s="75"/>
      <c r="D35" s="75"/>
      <c r="E35" s="75"/>
      <c r="F35" s="75" t="s">
        <v>33</v>
      </c>
      <c r="G35" s="75"/>
      <c r="H35" s="75"/>
      <c r="I35" s="75"/>
      <c r="J35" s="75"/>
      <c r="K35" s="75"/>
      <c r="L35" s="75"/>
      <c r="M35" s="75"/>
      <c r="N35" s="75"/>
    </row>
    <row r="36" spans="1:14" x14ac:dyDescent="0.35">
      <c r="A36" s="75" t="s">
        <v>20</v>
      </c>
      <c r="B36" s="75"/>
      <c r="C36" s="75"/>
      <c r="D36" s="75"/>
      <c r="E36" s="75"/>
      <c r="F36" s="75" t="s">
        <v>34</v>
      </c>
      <c r="G36" s="75"/>
      <c r="H36" s="75"/>
      <c r="I36" s="75"/>
      <c r="J36" s="75"/>
      <c r="K36" s="75"/>
      <c r="L36" s="75"/>
      <c r="M36" s="75"/>
      <c r="N36" s="75"/>
    </row>
    <row r="37" spans="1:14" x14ac:dyDescent="0.35">
      <c r="A37" s="75" t="s">
        <v>21</v>
      </c>
      <c r="B37" s="75"/>
      <c r="C37" s="75"/>
      <c r="D37" s="75"/>
      <c r="E37" s="75"/>
      <c r="F37" s="75" t="s">
        <v>35</v>
      </c>
      <c r="G37" s="75"/>
      <c r="H37" s="75"/>
      <c r="I37" s="75"/>
      <c r="J37" s="75"/>
      <c r="K37" s="75"/>
      <c r="L37" s="75"/>
      <c r="M37" s="75"/>
      <c r="N37" s="75"/>
    </row>
    <row r="38" spans="1:14" x14ac:dyDescent="0.35">
      <c r="A38" s="65" t="s">
        <v>108</v>
      </c>
      <c r="B38" s="66"/>
      <c r="C38" s="66"/>
      <c r="D38" s="66"/>
      <c r="E38" s="67"/>
      <c r="F38" s="65" t="s">
        <v>114</v>
      </c>
      <c r="G38" s="66"/>
      <c r="H38" s="66"/>
      <c r="I38" s="66"/>
      <c r="J38" s="66"/>
      <c r="K38" s="66"/>
      <c r="L38" s="66"/>
      <c r="M38" s="66"/>
      <c r="N38" s="67"/>
    </row>
    <row r="39" spans="1:14" x14ac:dyDescent="0.35">
      <c r="A39" s="74" t="s">
        <v>179</v>
      </c>
      <c r="B39" s="66"/>
      <c r="C39" s="66"/>
      <c r="D39" s="66"/>
      <c r="E39" s="67"/>
      <c r="F39" s="65" t="s">
        <v>180</v>
      </c>
      <c r="G39" s="66"/>
      <c r="H39" s="66"/>
      <c r="I39" s="66"/>
      <c r="J39" s="66"/>
      <c r="K39" s="66"/>
      <c r="L39" s="66"/>
      <c r="M39" s="66"/>
      <c r="N39" s="67"/>
    </row>
    <row r="40" spans="1:14" x14ac:dyDescent="0.35">
      <c r="A40" s="75" t="s">
        <v>22</v>
      </c>
      <c r="B40" s="75"/>
      <c r="C40" s="75"/>
      <c r="D40" s="75"/>
      <c r="E40" s="75"/>
      <c r="F40" s="75" t="s">
        <v>36</v>
      </c>
      <c r="G40" s="75"/>
      <c r="H40" s="75"/>
      <c r="I40" s="75"/>
      <c r="J40" s="75"/>
      <c r="K40" s="75"/>
      <c r="L40" s="75"/>
      <c r="M40" s="75"/>
      <c r="N40" s="75"/>
    </row>
    <row r="41" spans="1:14" x14ac:dyDescent="0.35">
      <c r="A41" s="75" t="s">
        <v>23</v>
      </c>
      <c r="B41" s="75"/>
      <c r="C41" s="75"/>
      <c r="D41" s="75"/>
      <c r="E41" s="75"/>
      <c r="F41" s="75" t="s">
        <v>37</v>
      </c>
      <c r="G41" s="75"/>
      <c r="H41" s="75"/>
      <c r="I41" s="75"/>
      <c r="J41" s="75"/>
      <c r="K41" s="75"/>
      <c r="L41" s="75"/>
      <c r="M41" s="75"/>
      <c r="N41" s="75"/>
    </row>
    <row r="42" spans="1:14" x14ac:dyDescent="0.35">
      <c r="A42" s="75" t="s">
        <v>24</v>
      </c>
      <c r="B42" s="75"/>
      <c r="C42" s="75"/>
      <c r="D42" s="75"/>
      <c r="E42" s="75"/>
      <c r="F42" s="75" t="s">
        <v>38</v>
      </c>
      <c r="G42" s="75"/>
      <c r="H42" s="75"/>
      <c r="I42" s="75"/>
      <c r="J42" s="75"/>
      <c r="K42" s="75"/>
      <c r="L42" s="75"/>
      <c r="M42" s="75"/>
      <c r="N42" s="75"/>
    </row>
    <row r="43" spans="1:14" x14ac:dyDescent="0.35">
      <c r="A43" s="68" t="s">
        <v>109</v>
      </c>
      <c r="B43" s="69"/>
      <c r="C43" s="69"/>
      <c r="D43" s="69"/>
      <c r="E43" s="70"/>
      <c r="F43" s="65" t="s">
        <v>181</v>
      </c>
      <c r="G43" s="66"/>
      <c r="H43" s="66"/>
      <c r="I43" s="66"/>
      <c r="J43" s="66"/>
      <c r="K43" s="66"/>
      <c r="L43" s="66"/>
      <c r="M43" s="66"/>
      <c r="N43" s="67"/>
    </row>
    <row r="44" spans="1:14" x14ac:dyDescent="0.35">
      <c r="A44" s="82" t="s">
        <v>106</v>
      </c>
      <c r="B44" s="83"/>
      <c r="C44" s="83"/>
      <c r="D44" s="83"/>
      <c r="E44" s="84"/>
      <c r="F44" s="65" t="s">
        <v>107</v>
      </c>
      <c r="G44" s="66"/>
      <c r="H44" s="66"/>
      <c r="I44" s="66"/>
      <c r="J44" s="66"/>
      <c r="K44" s="66"/>
      <c r="L44" s="66"/>
      <c r="M44" s="66"/>
      <c r="N44" s="67"/>
    </row>
    <row r="45" spans="1:14" x14ac:dyDescent="0.35">
      <c r="A45" s="79" t="s">
        <v>25</v>
      </c>
      <c r="B45" s="79"/>
      <c r="C45" s="79"/>
      <c r="D45" s="79"/>
      <c r="E45" s="79"/>
      <c r="F45" s="75" t="s">
        <v>39</v>
      </c>
      <c r="G45" s="75"/>
      <c r="H45" s="75"/>
      <c r="I45" s="75"/>
      <c r="J45" s="75"/>
      <c r="K45" s="75"/>
      <c r="L45" s="75"/>
      <c r="M45" s="75"/>
      <c r="N45" s="75"/>
    </row>
    <row r="46" spans="1:14" x14ac:dyDescent="0.35">
      <c r="A46" s="71" t="s">
        <v>110</v>
      </c>
      <c r="B46" s="72"/>
      <c r="C46" s="72"/>
      <c r="D46" s="72"/>
      <c r="E46" s="73"/>
      <c r="F46" s="65" t="s">
        <v>111</v>
      </c>
      <c r="G46" s="66"/>
      <c r="H46" s="66"/>
      <c r="I46" s="66"/>
      <c r="J46" s="66"/>
      <c r="K46" s="66"/>
      <c r="L46" s="66"/>
      <c r="M46" s="66"/>
      <c r="N46" s="67"/>
    </row>
    <row r="47" spans="1:14" x14ac:dyDescent="0.35">
      <c r="A47" s="75" t="s">
        <v>26</v>
      </c>
      <c r="B47" s="75"/>
      <c r="C47" s="75"/>
      <c r="D47" s="75"/>
      <c r="E47" s="75"/>
      <c r="F47" s="75" t="s">
        <v>40</v>
      </c>
      <c r="G47" s="75"/>
      <c r="H47" s="75"/>
      <c r="I47" s="75"/>
      <c r="J47" s="75"/>
      <c r="K47" s="75"/>
      <c r="L47" s="75"/>
      <c r="M47" s="75"/>
      <c r="N47" s="75"/>
    </row>
    <row r="48" spans="1:14" x14ac:dyDescent="0.35">
      <c r="A48" s="75" t="s">
        <v>27</v>
      </c>
      <c r="B48" s="75"/>
      <c r="C48" s="75"/>
      <c r="D48" s="75"/>
      <c r="E48" s="75"/>
      <c r="F48" s="75" t="s">
        <v>41</v>
      </c>
      <c r="G48" s="75"/>
      <c r="H48" s="75"/>
      <c r="I48" s="75"/>
      <c r="J48" s="75"/>
      <c r="K48" s="75"/>
      <c r="L48" s="75"/>
      <c r="M48" s="75"/>
      <c r="N48" s="75"/>
    </row>
    <row r="49" spans="1:14" x14ac:dyDescent="0.35">
      <c r="A49" s="75" t="s">
        <v>28</v>
      </c>
      <c r="B49" s="75"/>
      <c r="C49" s="75"/>
      <c r="D49" s="75"/>
      <c r="E49" s="75"/>
      <c r="F49" s="75" t="s">
        <v>42</v>
      </c>
      <c r="G49" s="75"/>
      <c r="H49" s="75"/>
      <c r="I49" s="75"/>
      <c r="J49" s="75"/>
      <c r="K49" s="75"/>
      <c r="L49" s="75"/>
      <c r="M49" s="75"/>
      <c r="N49" s="75"/>
    </row>
    <row r="50" spans="1:14" x14ac:dyDescent="0.35">
      <c r="A50" s="75" t="s">
        <v>29</v>
      </c>
      <c r="B50" s="75"/>
      <c r="C50" s="75"/>
      <c r="D50" s="75"/>
      <c r="E50" s="75"/>
      <c r="F50" s="75" t="s">
        <v>43</v>
      </c>
      <c r="G50" s="75"/>
      <c r="H50" s="75"/>
      <c r="I50" s="75"/>
      <c r="J50" s="75"/>
      <c r="K50" s="75"/>
      <c r="L50" s="75"/>
      <c r="M50" s="75"/>
      <c r="N50" s="75"/>
    </row>
    <row r="51" spans="1:14" x14ac:dyDescent="0.35">
      <c r="A51" s="75" t="s">
        <v>30</v>
      </c>
      <c r="B51" s="75"/>
      <c r="C51" s="75"/>
      <c r="D51" s="75"/>
      <c r="E51" s="75"/>
      <c r="F51" s="75" t="s">
        <v>44</v>
      </c>
      <c r="G51" s="75"/>
      <c r="H51" s="75"/>
      <c r="I51" s="75"/>
      <c r="J51" s="75"/>
      <c r="K51" s="75"/>
      <c r="L51" s="75"/>
      <c r="M51" s="75"/>
      <c r="N51" s="75"/>
    </row>
  </sheetData>
  <mergeCells count="49">
    <mergeCell ref="F47:N47"/>
    <mergeCell ref="F48:N48"/>
    <mergeCell ref="F49:N49"/>
    <mergeCell ref="F50:N50"/>
    <mergeCell ref="F51:N51"/>
    <mergeCell ref="I15:O15"/>
    <mergeCell ref="A23:G23"/>
    <mergeCell ref="I23:O23"/>
    <mergeCell ref="A42:E42"/>
    <mergeCell ref="A34:E34"/>
    <mergeCell ref="A35:E35"/>
    <mergeCell ref="A36:E36"/>
    <mergeCell ref="A37:E37"/>
    <mergeCell ref="A33:E33"/>
    <mergeCell ref="A38:E38"/>
    <mergeCell ref="F33:N33"/>
    <mergeCell ref="F34:N34"/>
    <mergeCell ref="F35:N35"/>
    <mergeCell ref="F36:N36"/>
    <mergeCell ref="F37:N37"/>
    <mergeCell ref="A50:E50"/>
    <mergeCell ref="A51:E51"/>
    <mergeCell ref="A1:O1"/>
    <mergeCell ref="A2:O2"/>
    <mergeCell ref="A3:O3"/>
    <mergeCell ref="A4:O4"/>
    <mergeCell ref="A5:O5"/>
    <mergeCell ref="A6:G6"/>
    <mergeCell ref="I6:O6"/>
    <mergeCell ref="A15:G15"/>
    <mergeCell ref="A45:E45"/>
    <mergeCell ref="A47:E47"/>
    <mergeCell ref="A48:E48"/>
    <mergeCell ref="A49:E49"/>
    <mergeCell ref="A40:E40"/>
    <mergeCell ref="A41:E41"/>
    <mergeCell ref="F38:N38"/>
    <mergeCell ref="A43:E43"/>
    <mergeCell ref="F43:N43"/>
    <mergeCell ref="A46:E46"/>
    <mergeCell ref="F46:N46"/>
    <mergeCell ref="A39:E39"/>
    <mergeCell ref="F39:N39"/>
    <mergeCell ref="F40:N40"/>
    <mergeCell ref="F41:N41"/>
    <mergeCell ref="F42:N42"/>
    <mergeCell ref="F45:N45"/>
    <mergeCell ref="A44:E44"/>
    <mergeCell ref="F44:N44"/>
  </mergeCells>
  <pageMargins left="0.7" right="0.7" top="0.75" bottom="0.75" header="0.3" footer="0.3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E9D4-4A51-433E-A198-2AB4E7B3C625}">
  <sheetPr>
    <pageSetUpPr fitToPage="1"/>
  </sheetPr>
  <dimension ref="A1:O64"/>
  <sheetViews>
    <sheetView zoomScale="65" workbookViewId="0">
      <selection activeCell="E14" sqref="E14"/>
    </sheetView>
  </sheetViews>
  <sheetFormatPr defaultRowHeight="14.5" x14ac:dyDescent="0.35"/>
  <cols>
    <col min="1" max="15" width="6.6328125" customWidth="1"/>
  </cols>
  <sheetData>
    <row r="1" spans="1:15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3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9.5" customHeight="1" x14ac:dyDescent="0.3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x14ac:dyDescent="0.35">
      <c r="A4" s="61" t="s">
        <v>105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8" customHeight="1" x14ac:dyDescent="0.3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x14ac:dyDescent="0.35">
      <c r="A6" s="63" t="s">
        <v>45</v>
      </c>
      <c r="B6" s="63"/>
      <c r="C6" s="63"/>
      <c r="D6" s="63"/>
      <c r="E6" s="63"/>
      <c r="F6" s="63"/>
      <c r="G6" s="63"/>
      <c r="H6" s="15"/>
      <c r="I6" s="63" t="s">
        <v>46</v>
      </c>
      <c r="J6" s="63"/>
      <c r="K6" s="63"/>
      <c r="L6" s="63"/>
      <c r="M6" s="63"/>
      <c r="N6" s="63"/>
      <c r="O6" s="63"/>
    </row>
    <row r="7" spans="1:15" x14ac:dyDescent="0.35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5"/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10</v>
      </c>
    </row>
    <row r="8" spans="1:15" x14ac:dyDescent="0.35">
      <c r="A8" s="2"/>
      <c r="B8" s="2"/>
      <c r="C8" s="2"/>
      <c r="D8" s="2"/>
      <c r="E8" s="2"/>
      <c r="F8" s="18">
        <v>1</v>
      </c>
      <c r="G8" s="18">
        <v>2</v>
      </c>
      <c r="H8" s="15"/>
      <c r="I8" s="2"/>
      <c r="J8" s="2">
        <v>1</v>
      </c>
      <c r="K8" s="2">
        <v>2</v>
      </c>
      <c r="L8" s="2">
        <v>3</v>
      </c>
      <c r="M8" s="2">
        <v>4</v>
      </c>
      <c r="N8" s="2">
        <v>5</v>
      </c>
      <c r="O8" s="18">
        <v>6</v>
      </c>
    </row>
    <row r="9" spans="1:15" x14ac:dyDescent="0.35">
      <c r="A9" s="18">
        <v>3</v>
      </c>
      <c r="B9" s="18">
        <v>4</v>
      </c>
      <c r="C9" s="18">
        <v>5</v>
      </c>
      <c r="D9" s="18">
        <v>6</v>
      </c>
      <c r="E9" s="18">
        <v>7</v>
      </c>
      <c r="F9" s="18">
        <v>8</v>
      </c>
      <c r="G9" s="18">
        <v>9</v>
      </c>
      <c r="H9" s="15"/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</row>
    <row r="10" spans="1:15" x14ac:dyDescent="0.35">
      <c r="A10" s="18">
        <v>10</v>
      </c>
      <c r="B10" s="2">
        <v>11</v>
      </c>
      <c r="C10" s="2">
        <v>12</v>
      </c>
      <c r="D10" s="2">
        <v>13</v>
      </c>
      <c r="E10" s="2">
        <v>14</v>
      </c>
      <c r="F10" s="2">
        <v>15</v>
      </c>
      <c r="G10" s="2">
        <v>16</v>
      </c>
      <c r="H10" s="15"/>
      <c r="I10" s="18">
        <v>14</v>
      </c>
      <c r="J10" s="19">
        <v>15</v>
      </c>
      <c r="K10" s="19">
        <v>16</v>
      </c>
      <c r="L10" s="19">
        <v>17</v>
      </c>
      <c r="M10" s="19">
        <v>18</v>
      </c>
      <c r="N10" s="19">
        <v>19</v>
      </c>
      <c r="O10" s="19">
        <v>20</v>
      </c>
    </row>
    <row r="11" spans="1:15" x14ac:dyDescent="0.35">
      <c r="A11" s="18">
        <v>17</v>
      </c>
      <c r="B11" s="2">
        <v>18</v>
      </c>
      <c r="C11" s="2">
        <v>19</v>
      </c>
      <c r="D11" s="2">
        <v>20</v>
      </c>
      <c r="E11" s="2">
        <v>21</v>
      </c>
      <c r="F11" s="2">
        <v>22</v>
      </c>
      <c r="G11" s="2">
        <v>23</v>
      </c>
      <c r="H11" s="15"/>
      <c r="I11" s="18">
        <v>21</v>
      </c>
      <c r="J11" s="19">
        <v>22</v>
      </c>
      <c r="K11" s="19">
        <v>23</v>
      </c>
      <c r="L11" s="19">
        <v>24</v>
      </c>
      <c r="M11" s="19">
        <v>25</v>
      </c>
      <c r="N11" s="19">
        <v>26</v>
      </c>
      <c r="O11" s="19">
        <v>27</v>
      </c>
    </row>
    <row r="12" spans="1:15" x14ac:dyDescent="0.35">
      <c r="A12" s="18">
        <v>24</v>
      </c>
      <c r="B12" s="20">
        <v>25</v>
      </c>
      <c r="C12" s="20">
        <v>26</v>
      </c>
      <c r="D12" s="20">
        <v>27</v>
      </c>
      <c r="E12" s="20">
        <v>28</v>
      </c>
      <c r="F12" s="20">
        <v>29</v>
      </c>
      <c r="G12" s="2">
        <v>30</v>
      </c>
      <c r="H12" s="15"/>
      <c r="I12" s="18">
        <v>28</v>
      </c>
      <c r="J12" s="2"/>
      <c r="K12" s="2"/>
      <c r="L12" s="2"/>
      <c r="M12" s="2"/>
      <c r="N12" s="2"/>
      <c r="O12" s="2"/>
    </row>
    <row r="13" spans="1:15" x14ac:dyDescent="0.35">
      <c r="A13" s="18">
        <v>31</v>
      </c>
      <c r="B13" s="2"/>
      <c r="C13" s="2"/>
      <c r="D13" s="2"/>
      <c r="E13" s="2"/>
      <c r="F13" s="2"/>
      <c r="G13" s="2"/>
      <c r="H13" s="15"/>
      <c r="I13" s="15"/>
      <c r="J13" s="15"/>
      <c r="K13" s="15"/>
      <c r="L13" s="15"/>
      <c r="M13" s="15"/>
      <c r="N13" s="15"/>
      <c r="O13" s="15"/>
    </row>
    <row r="14" spans="1:15" x14ac:dyDescent="0.3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35">
      <c r="A15" s="63" t="s">
        <v>47</v>
      </c>
      <c r="B15" s="63"/>
      <c r="C15" s="63"/>
      <c r="D15" s="63"/>
      <c r="E15" s="63"/>
      <c r="F15" s="63"/>
      <c r="G15" s="63"/>
      <c r="H15" s="16"/>
      <c r="I15" s="64" t="s">
        <v>48</v>
      </c>
      <c r="J15" s="64"/>
      <c r="K15" s="64"/>
      <c r="L15" s="64"/>
      <c r="M15" s="64"/>
      <c r="N15" s="64"/>
      <c r="O15" s="64"/>
    </row>
    <row r="16" spans="1:15" x14ac:dyDescent="0.35">
      <c r="A16" s="11" t="s">
        <v>4</v>
      </c>
      <c r="B16" s="11" t="s">
        <v>5</v>
      </c>
      <c r="C16" s="11" t="s">
        <v>6</v>
      </c>
      <c r="D16" s="11" t="s">
        <v>7</v>
      </c>
      <c r="E16" s="11" t="s">
        <v>8</v>
      </c>
      <c r="F16" s="11" t="s">
        <v>9</v>
      </c>
      <c r="G16" s="11" t="s">
        <v>10</v>
      </c>
      <c r="H16" s="16"/>
      <c r="I16" s="11" t="s">
        <v>4</v>
      </c>
      <c r="J16" s="11" t="s">
        <v>5</v>
      </c>
      <c r="K16" s="11" t="s">
        <v>6</v>
      </c>
      <c r="L16" s="11" t="s">
        <v>7</v>
      </c>
      <c r="M16" s="11" t="s">
        <v>8</v>
      </c>
      <c r="N16" s="11" t="s">
        <v>9</v>
      </c>
      <c r="O16" s="11" t="s">
        <v>10</v>
      </c>
    </row>
    <row r="17" spans="1:15" x14ac:dyDescent="0.35">
      <c r="A17" s="2"/>
      <c r="B17" s="19">
        <v>1</v>
      </c>
      <c r="C17" s="19">
        <v>2</v>
      </c>
      <c r="D17" s="19">
        <v>3</v>
      </c>
      <c r="E17" s="19">
        <v>4</v>
      </c>
      <c r="F17" s="19">
        <v>5</v>
      </c>
      <c r="G17" s="19">
        <v>6</v>
      </c>
      <c r="H17" s="15"/>
      <c r="I17" s="2"/>
      <c r="J17" s="2"/>
      <c r="K17" s="2"/>
      <c r="L17" s="2"/>
      <c r="M17" s="2">
        <v>1</v>
      </c>
      <c r="N17" s="2">
        <v>2</v>
      </c>
      <c r="O17" s="2">
        <v>3</v>
      </c>
    </row>
    <row r="18" spans="1:15" x14ac:dyDescent="0.35">
      <c r="A18" s="18">
        <v>7</v>
      </c>
      <c r="B18" s="18">
        <v>8</v>
      </c>
      <c r="C18" s="18">
        <v>9</v>
      </c>
      <c r="D18" s="18">
        <v>10</v>
      </c>
      <c r="E18" s="18">
        <v>11</v>
      </c>
      <c r="F18" s="18">
        <v>12</v>
      </c>
      <c r="G18" s="18">
        <v>13</v>
      </c>
      <c r="H18" s="15"/>
      <c r="I18" s="18">
        <v>4</v>
      </c>
      <c r="J18" s="19">
        <v>5</v>
      </c>
      <c r="K18" s="19">
        <v>6</v>
      </c>
      <c r="L18" s="19">
        <v>7</v>
      </c>
      <c r="M18" s="19">
        <v>8</v>
      </c>
      <c r="N18" s="19">
        <v>9</v>
      </c>
      <c r="O18" s="19">
        <v>10</v>
      </c>
    </row>
    <row r="19" spans="1:15" x14ac:dyDescent="0.35">
      <c r="A19" s="18">
        <v>14</v>
      </c>
      <c r="B19" s="18">
        <v>15</v>
      </c>
      <c r="C19" s="18">
        <v>16</v>
      </c>
      <c r="D19" s="18">
        <v>17</v>
      </c>
      <c r="E19" s="18">
        <v>18</v>
      </c>
      <c r="F19" s="18">
        <v>19</v>
      </c>
      <c r="G19" s="18">
        <v>20</v>
      </c>
      <c r="H19" s="15"/>
      <c r="I19" s="18">
        <v>11</v>
      </c>
      <c r="J19" s="19">
        <v>12</v>
      </c>
      <c r="K19" s="19">
        <v>13</v>
      </c>
      <c r="L19" s="19">
        <v>14</v>
      </c>
      <c r="M19" s="19">
        <v>15</v>
      </c>
      <c r="N19" s="19">
        <v>16</v>
      </c>
      <c r="O19" s="19">
        <v>17</v>
      </c>
    </row>
    <row r="20" spans="1:15" x14ac:dyDescent="0.35">
      <c r="A20" s="18">
        <v>21</v>
      </c>
      <c r="B20" s="2">
        <v>22</v>
      </c>
      <c r="C20" s="2">
        <v>23</v>
      </c>
      <c r="D20" s="2">
        <v>24</v>
      </c>
      <c r="E20" s="2">
        <v>25</v>
      </c>
      <c r="F20" s="18">
        <v>26</v>
      </c>
      <c r="G20" s="2">
        <v>27</v>
      </c>
      <c r="H20" s="15"/>
      <c r="I20" s="18">
        <v>18</v>
      </c>
      <c r="J20" s="2">
        <v>19</v>
      </c>
      <c r="K20" s="2">
        <v>20</v>
      </c>
      <c r="L20" s="2">
        <v>21</v>
      </c>
      <c r="M20" s="2">
        <v>22</v>
      </c>
      <c r="N20" s="2">
        <v>23</v>
      </c>
      <c r="O20" s="2">
        <v>24</v>
      </c>
    </row>
    <row r="21" spans="1:15" x14ac:dyDescent="0.35">
      <c r="A21" s="18">
        <v>28</v>
      </c>
      <c r="B21" s="2">
        <v>29</v>
      </c>
      <c r="C21" s="2">
        <v>30</v>
      </c>
      <c r="D21" s="2">
        <v>31</v>
      </c>
      <c r="E21" s="2"/>
      <c r="F21" s="2"/>
      <c r="G21" s="2"/>
      <c r="H21" s="15"/>
      <c r="I21" s="18">
        <v>25</v>
      </c>
      <c r="J21" s="18">
        <v>26</v>
      </c>
      <c r="K21" s="2">
        <v>27</v>
      </c>
      <c r="L21" s="2">
        <v>28</v>
      </c>
      <c r="M21" s="2">
        <v>29</v>
      </c>
      <c r="N21" s="2">
        <v>30</v>
      </c>
      <c r="O21" s="2"/>
    </row>
    <row r="22" spans="1:15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35">
      <c r="A23" s="63" t="s">
        <v>49</v>
      </c>
      <c r="B23" s="63"/>
      <c r="C23" s="63"/>
      <c r="D23" s="63"/>
      <c r="E23" s="63"/>
      <c r="F23" s="63"/>
      <c r="G23" s="63"/>
      <c r="H23" s="16"/>
      <c r="I23" s="63" t="s">
        <v>89</v>
      </c>
      <c r="J23" s="63"/>
      <c r="K23" s="63"/>
      <c r="L23" s="63"/>
      <c r="M23" s="63"/>
      <c r="N23" s="63"/>
      <c r="O23" s="63"/>
    </row>
    <row r="24" spans="1:15" x14ac:dyDescent="0.35">
      <c r="A24" s="11" t="s">
        <v>4</v>
      </c>
      <c r="B24" s="11" t="s">
        <v>5</v>
      </c>
      <c r="C24" s="11" t="s">
        <v>6</v>
      </c>
      <c r="D24" s="11" t="s">
        <v>7</v>
      </c>
      <c r="E24" s="11" t="s">
        <v>8</v>
      </c>
      <c r="F24" s="11" t="s">
        <v>9</v>
      </c>
      <c r="G24" s="11" t="s">
        <v>10</v>
      </c>
      <c r="H24" s="16"/>
      <c r="I24" s="11" t="s">
        <v>4</v>
      </c>
      <c r="J24" s="11" t="s">
        <v>5</v>
      </c>
      <c r="K24" s="11" t="s">
        <v>6</v>
      </c>
      <c r="L24" s="11" t="s">
        <v>7</v>
      </c>
      <c r="M24" s="11" t="s">
        <v>8</v>
      </c>
      <c r="N24" s="11" t="s">
        <v>9</v>
      </c>
      <c r="O24" s="11" t="s">
        <v>10</v>
      </c>
    </row>
    <row r="25" spans="1:15" x14ac:dyDescent="0.35">
      <c r="A25" s="2"/>
      <c r="B25" s="2"/>
      <c r="C25" s="2"/>
      <c r="D25" s="2"/>
      <c r="E25" s="2"/>
      <c r="F25" s="2"/>
      <c r="G25" s="18">
        <v>1</v>
      </c>
      <c r="H25" s="15"/>
      <c r="I25" s="2"/>
      <c r="J25" s="2"/>
      <c r="K25" s="2">
        <v>1</v>
      </c>
      <c r="L25" s="2">
        <v>2</v>
      </c>
      <c r="M25" s="2">
        <v>3</v>
      </c>
      <c r="N25" s="2">
        <v>4</v>
      </c>
      <c r="O25" s="2">
        <v>5</v>
      </c>
    </row>
    <row r="26" spans="1:15" x14ac:dyDescent="0.35">
      <c r="A26" s="18">
        <v>2</v>
      </c>
      <c r="B26" s="2">
        <v>3</v>
      </c>
      <c r="C26" s="2">
        <v>4</v>
      </c>
      <c r="D26" s="2">
        <v>5</v>
      </c>
      <c r="E26" s="18">
        <v>6</v>
      </c>
      <c r="F26" s="2">
        <v>7</v>
      </c>
      <c r="G26" s="2">
        <v>8</v>
      </c>
      <c r="H26" s="15"/>
      <c r="I26" s="18">
        <v>6</v>
      </c>
      <c r="J26" s="5">
        <v>7</v>
      </c>
      <c r="K26" s="5">
        <v>8</v>
      </c>
      <c r="L26" s="5">
        <v>9</v>
      </c>
      <c r="M26" s="5">
        <v>10</v>
      </c>
      <c r="N26" s="5">
        <v>11</v>
      </c>
      <c r="O26" s="2">
        <v>12</v>
      </c>
    </row>
    <row r="27" spans="1:15" x14ac:dyDescent="0.35">
      <c r="A27" s="18">
        <v>9</v>
      </c>
      <c r="B27" s="5">
        <v>10</v>
      </c>
      <c r="C27" s="5">
        <v>11</v>
      </c>
      <c r="D27" s="5">
        <v>12</v>
      </c>
      <c r="E27" s="5">
        <v>13</v>
      </c>
      <c r="F27" s="5">
        <v>14</v>
      </c>
      <c r="G27" s="5">
        <v>15</v>
      </c>
      <c r="H27" s="15"/>
      <c r="I27" s="18">
        <v>13</v>
      </c>
      <c r="J27" s="2">
        <v>14</v>
      </c>
      <c r="K27" s="2">
        <v>15</v>
      </c>
      <c r="L27" s="2">
        <v>16</v>
      </c>
      <c r="M27" s="2">
        <v>17</v>
      </c>
      <c r="N27" s="2">
        <v>18</v>
      </c>
      <c r="O27" s="2">
        <v>19</v>
      </c>
    </row>
    <row r="28" spans="1:15" x14ac:dyDescent="0.35">
      <c r="A28" s="18">
        <v>16</v>
      </c>
      <c r="B28" s="18">
        <v>17</v>
      </c>
      <c r="C28" s="2">
        <v>18</v>
      </c>
      <c r="D28" s="2">
        <v>19</v>
      </c>
      <c r="E28" s="18">
        <v>20</v>
      </c>
      <c r="F28" s="2">
        <v>21</v>
      </c>
      <c r="G28" s="2">
        <v>22</v>
      </c>
      <c r="H28" s="15"/>
      <c r="I28" s="18">
        <v>20</v>
      </c>
      <c r="J28" s="2">
        <v>21</v>
      </c>
      <c r="K28" s="2">
        <v>22</v>
      </c>
      <c r="L28" s="2">
        <v>23</v>
      </c>
      <c r="M28" s="2">
        <v>24</v>
      </c>
      <c r="N28" s="21">
        <v>25</v>
      </c>
      <c r="O28" s="2">
        <v>26</v>
      </c>
    </row>
    <row r="29" spans="1:15" x14ac:dyDescent="0.35">
      <c r="A29" s="18">
        <v>23</v>
      </c>
      <c r="B29" s="2">
        <v>24</v>
      </c>
      <c r="C29" s="2">
        <v>25</v>
      </c>
      <c r="D29" s="2">
        <v>26</v>
      </c>
      <c r="E29" s="2">
        <v>27</v>
      </c>
      <c r="F29" s="2">
        <v>28</v>
      </c>
      <c r="G29" s="2">
        <v>29</v>
      </c>
      <c r="H29" s="15"/>
      <c r="I29" s="18">
        <v>27</v>
      </c>
      <c r="J29" s="18">
        <v>28</v>
      </c>
      <c r="K29" s="18">
        <v>29</v>
      </c>
      <c r="L29" s="18">
        <v>30</v>
      </c>
      <c r="M29" s="2"/>
      <c r="N29" s="2"/>
      <c r="O29" s="2"/>
    </row>
    <row r="30" spans="1:15" x14ac:dyDescent="0.35">
      <c r="A30" s="18">
        <v>30</v>
      </c>
      <c r="B30" s="2">
        <v>21</v>
      </c>
      <c r="C30" s="2"/>
      <c r="D30" s="2"/>
      <c r="E30" s="2"/>
      <c r="F30" s="2"/>
      <c r="G30" s="2"/>
      <c r="H30" s="15"/>
      <c r="I30" s="15"/>
      <c r="J30" s="15"/>
      <c r="K30" s="15"/>
      <c r="L30" s="15"/>
      <c r="M30" s="15"/>
      <c r="N30" s="15"/>
      <c r="O30" s="15"/>
    </row>
    <row r="31" spans="1:15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x14ac:dyDescent="0.35">
      <c r="A32" s="17" t="s">
        <v>16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4"/>
    </row>
    <row r="33" spans="1:15" x14ac:dyDescent="0.35">
      <c r="A33" s="52" t="s">
        <v>17</v>
      </c>
      <c r="B33" s="52"/>
      <c r="C33" s="52"/>
      <c r="D33" s="52"/>
      <c r="E33" s="52"/>
      <c r="F33" s="47" t="s">
        <v>31</v>
      </c>
      <c r="G33" s="48"/>
      <c r="H33" s="48"/>
      <c r="I33" s="48"/>
      <c r="J33" s="48"/>
      <c r="K33" s="48"/>
      <c r="L33" s="48"/>
      <c r="M33" s="49"/>
      <c r="N33" s="17"/>
      <c r="O33" s="14"/>
    </row>
    <row r="34" spans="1:15" x14ac:dyDescent="0.35">
      <c r="A34" s="51" t="s">
        <v>50</v>
      </c>
      <c r="B34" s="51"/>
      <c r="C34" s="51"/>
      <c r="D34" s="51"/>
      <c r="E34" s="51"/>
      <c r="F34" s="41" t="s">
        <v>67</v>
      </c>
      <c r="G34" s="42"/>
      <c r="H34" s="42"/>
      <c r="I34" s="42"/>
      <c r="J34" s="42"/>
      <c r="K34" s="42"/>
      <c r="L34" s="42"/>
      <c r="M34" s="43"/>
      <c r="N34" s="17"/>
      <c r="O34" s="14"/>
    </row>
    <row r="35" spans="1:15" x14ac:dyDescent="0.35">
      <c r="A35" s="51" t="s">
        <v>51</v>
      </c>
      <c r="B35" s="51"/>
      <c r="C35" s="51"/>
      <c r="D35" s="51"/>
      <c r="E35" s="51"/>
      <c r="F35" s="41" t="s">
        <v>68</v>
      </c>
      <c r="G35" s="42"/>
      <c r="H35" s="42"/>
      <c r="I35" s="42"/>
      <c r="J35" s="42"/>
      <c r="K35" s="42"/>
      <c r="L35" s="42"/>
      <c r="M35" s="43"/>
      <c r="N35" s="14"/>
      <c r="O35" s="14"/>
    </row>
    <row r="36" spans="1:15" x14ac:dyDescent="0.35">
      <c r="A36" s="51" t="s">
        <v>52</v>
      </c>
      <c r="B36" s="51"/>
      <c r="C36" s="51"/>
      <c r="D36" s="51"/>
      <c r="E36" s="51"/>
      <c r="F36" s="41" t="s">
        <v>69</v>
      </c>
      <c r="G36" s="42"/>
      <c r="H36" s="42"/>
      <c r="I36" s="42"/>
      <c r="J36" s="42"/>
      <c r="K36" s="42"/>
      <c r="L36" s="42"/>
      <c r="M36" s="43"/>
      <c r="N36" s="14"/>
      <c r="O36" s="14"/>
    </row>
    <row r="37" spans="1:15" x14ac:dyDescent="0.35">
      <c r="A37" s="53" t="s">
        <v>112</v>
      </c>
      <c r="B37" s="54"/>
      <c r="C37" s="54"/>
      <c r="D37" s="54"/>
      <c r="E37" s="55"/>
      <c r="F37" s="50" t="s">
        <v>113</v>
      </c>
      <c r="G37" s="50"/>
      <c r="H37" s="50"/>
      <c r="I37" s="50"/>
      <c r="J37" s="50"/>
      <c r="K37" s="50"/>
      <c r="L37" s="50"/>
      <c r="M37" s="50"/>
      <c r="N37" s="14"/>
      <c r="O37" s="14"/>
    </row>
    <row r="38" spans="1:15" x14ac:dyDescent="0.35">
      <c r="A38" s="51" t="s">
        <v>53</v>
      </c>
      <c r="B38" s="51"/>
      <c r="C38" s="51"/>
      <c r="D38" s="51"/>
      <c r="E38" s="51"/>
      <c r="F38" s="41" t="s">
        <v>70</v>
      </c>
      <c r="G38" s="42"/>
      <c r="H38" s="42"/>
      <c r="I38" s="42"/>
      <c r="J38" s="42"/>
      <c r="K38" s="42"/>
      <c r="L38" s="42"/>
      <c r="M38" s="43"/>
      <c r="N38" s="14"/>
      <c r="O38" s="14"/>
    </row>
    <row r="39" spans="1:15" x14ac:dyDescent="0.35">
      <c r="A39" s="51" t="s">
        <v>54</v>
      </c>
      <c r="B39" s="51"/>
      <c r="C39" s="51"/>
      <c r="D39" s="51"/>
      <c r="E39" s="51"/>
      <c r="F39" s="41" t="s">
        <v>71</v>
      </c>
      <c r="G39" s="42"/>
      <c r="H39" s="42"/>
      <c r="I39" s="42"/>
      <c r="J39" s="42"/>
      <c r="K39" s="42"/>
      <c r="L39" s="42"/>
      <c r="M39" s="43"/>
      <c r="N39" s="14"/>
      <c r="O39" s="14"/>
    </row>
    <row r="40" spans="1:15" x14ac:dyDescent="0.35">
      <c r="A40" s="51" t="s">
        <v>55</v>
      </c>
      <c r="B40" s="51"/>
      <c r="C40" s="51"/>
      <c r="D40" s="51"/>
      <c r="E40" s="51"/>
      <c r="F40" s="41" t="s">
        <v>72</v>
      </c>
      <c r="G40" s="42"/>
      <c r="H40" s="42"/>
      <c r="I40" s="42"/>
      <c r="J40" s="42"/>
      <c r="K40" s="42"/>
      <c r="L40" s="42"/>
      <c r="M40" s="43"/>
      <c r="N40" s="14"/>
      <c r="O40" s="14"/>
    </row>
    <row r="41" spans="1:15" x14ac:dyDescent="0.35">
      <c r="A41" s="51" t="s">
        <v>56</v>
      </c>
      <c r="B41" s="51"/>
      <c r="C41" s="51"/>
      <c r="D41" s="51"/>
      <c r="E41" s="51"/>
      <c r="F41" s="41" t="s">
        <v>73</v>
      </c>
      <c r="G41" s="42"/>
      <c r="H41" s="42"/>
      <c r="I41" s="42"/>
      <c r="J41" s="42"/>
      <c r="K41" s="42"/>
      <c r="L41" s="42"/>
      <c r="M41" s="43"/>
      <c r="N41" s="14"/>
      <c r="O41" s="14"/>
    </row>
    <row r="42" spans="1:15" x14ac:dyDescent="0.35">
      <c r="A42" s="51" t="s">
        <v>57</v>
      </c>
      <c r="B42" s="51"/>
      <c r="C42" s="51"/>
      <c r="D42" s="51"/>
      <c r="E42" s="51"/>
      <c r="F42" s="41" t="s">
        <v>74</v>
      </c>
      <c r="G42" s="42"/>
      <c r="H42" s="42"/>
      <c r="I42" s="42"/>
      <c r="J42" s="42"/>
      <c r="K42" s="42"/>
      <c r="L42" s="42"/>
      <c r="M42" s="43"/>
      <c r="N42" s="14"/>
      <c r="O42" s="14"/>
    </row>
    <row r="43" spans="1:15" x14ac:dyDescent="0.35">
      <c r="A43" s="51" t="s">
        <v>58</v>
      </c>
      <c r="B43" s="51"/>
      <c r="C43" s="51"/>
      <c r="D43" s="51"/>
      <c r="E43" s="51"/>
      <c r="F43" s="41" t="s">
        <v>78</v>
      </c>
      <c r="G43" s="42"/>
      <c r="H43" s="42"/>
      <c r="I43" s="42"/>
      <c r="J43" s="42"/>
      <c r="K43" s="42"/>
      <c r="L43" s="42"/>
      <c r="M43" s="43"/>
      <c r="N43" s="14"/>
      <c r="O43" s="14"/>
    </row>
    <row r="44" spans="1:15" x14ac:dyDescent="0.35">
      <c r="A44" s="51" t="s">
        <v>59</v>
      </c>
      <c r="B44" s="51"/>
      <c r="C44" s="51"/>
      <c r="D44" s="51"/>
      <c r="E44" s="51"/>
      <c r="F44" s="41" t="s">
        <v>75</v>
      </c>
      <c r="G44" s="42"/>
      <c r="H44" s="42"/>
      <c r="I44" s="42"/>
      <c r="J44" s="42"/>
      <c r="K44" s="42"/>
      <c r="L44" s="42"/>
      <c r="M44" s="43"/>
      <c r="N44" s="14"/>
      <c r="O44" s="14"/>
    </row>
    <row r="45" spans="1:15" x14ac:dyDescent="0.35">
      <c r="A45" s="51" t="s">
        <v>60</v>
      </c>
      <c r="B45" s="51"/>
      <c r="C45" s="51"/>
      <c r="D45" s="51"/>
      <c r="E45" s="51"/>
      <c r="F45" s="41" t="s">
        <v>76</v>
      </c>
      <c r="G45" s="42"/>
      <c r="H45" s="42"/>
      <c r="I45" s="42"/>
      <c r="J45" s="42"/>
      <c r="K45" s="42"/>
      <c r="L45" s="42"/>
      <c r="M45" s="43"/>
      <c r="N45" s="14"/>
      <c r="O45" s="14"/>
    </row>
    <row r="46" spans="1:15" x14ac:dyDescent="0.35">
      <c r="A46" s="56" t="s">
        <v>77</v>
      </c>
      <c r="B46" s="57"/>
      <c r="C46" s="57"/>
      <c r="D46" s="57"/>
      <c r="E46" s="57"/>
      <c r="F46" s="41" t="s">
        <v>79</v>
      </c>
      <c r="G46" s="42"/>
      <c r="H46" s="42"/>
      <c r="I46" s="42"/>
      <c r="J46" s="42"/>
      <c r="K46" s="42"/>
      <c r="L46" s="42"/>
      <c r="M46" s="43"/>
      <c r="N46" s="14"/>
      <c r="O46" s="14"/>
    </row>
    <row r="47" spans="1:15" x14ac:dyDescent="0.35">
      <c r="A47" s="51" t="s">
        <v>61</v>
      </c>
      <c r="B47" s="51"/>
      <c r="C47" s="51"/>
      <c r="D47" s="51"/>
      <c r="E47" s="51"/>
      <c r="F47" s="41" t="s">
        <v>80</v>
      </c>
      <c r="G47" s="42"/>
      <c r="H47" s="42"/>
      <c r="I47" s="42"/>
      <c r="J47" s="42"/>
      <c r="K47" s="42"/>
      <c r="L47" s="42"/>
      <c r="M47" s="43"/>
      <c r="N47" s="14"/>
      <c r="O47" s="14"/>
    </row>
    <row r="48" spans="1:15" x14ac:dyDescent="0.35">
      <c r="A48" s="51" t="s">
        <v>62</v>
      </c>
      <c r="B48" s="51"/>
      <c r="C48" s="51"/>
      <c r="D48" s="51"/>
      <c r="E48" s="51"/>
      <c r="F48" s="41" t="s">
        <v>81</v>
      </c>
      <c r="G48" s="42"/>
      <c r="H48" s="42"/>
      <c r="I48" s="42"/>
      <c r="J48" s="42"/>
      <c r="K48" s="42"/>
      <c r="L48" s="42"/>
      <c r="M48" s="43"/>
      <c r="N48" s="14"/>
      <c r="O48" s="14"/>
    </row>
    <row r="49" spans="1:15" x14ac:dyDescent="0.35">
      <c r="A49" s="58" t="s">
        <v>174</v>
      </c>
      <c r="B49" s="59"/>
      <c r="C49" s="59"/>
      <c r="D49" s="59"/>
      <c r="E49" s="60"/>
      <c r="F49" s="44" t="s">
        <v>175</v>
      </c>
      <c r="G49" s="45"/>
      <c r="H49" s="45"/>
      <c r="I49" s="45"/>
      <c r="J49" s="45"/>
      <c r="K49" s="45"/>
      <c r="L49" s="45"/>
      <c r="M49" s="46"/>
      <c r="N49" s="14"/>
      <c r="O49" s="14"/>
    </row>
    <row r="50" spans="1:15" x14ac:dyDescent="0.35">
      <c r="A50" s="51" t="s">
        <v>49</v>
      </c>
      <c r="B50" s="51"/>
      <c r="C50" s="51"/>
      <c r="D50" s="51"/>
      <c r="E50" s="51"/>
      <c r="F50" s="41" t="s">
        <v>82</v>
      </c>
      <c r="G50" s="42"/>
      <c r="H50" s="42"/>
      <c r="I50" s="42"/>
      <c r="J50" s="42"/>
      <c r="K50" s="42"/>
      <c r="L50" s="42"/>
      <c r="M50" s="43"/>
      <c r="N50" s="14"/>
      <c r="O50" s="14"/>
    </row>
    <row r="51" spans="1:15" x14ac:dyDescent="0.35">
      <c r="A51" s="51" t="s">
        <v>63</v>
      </c>
      <c r="B51" s="51"/>
      <c r="C51" s="51"/>
      <c r="D51" s="51"/>
      <c r="E51" s="51"/>
      <c r="F51" s="41" t="s">
        <v>83</v>
      </c>
      <c r="G51" s="42"/>
      <c r="H51" s="42"/>
      <c r="I51" s="42"/>
      <c r="J51" s="42"/>
      <c r="K51" s="42"/>
      <c r="L51" s="42"/>
      <c r="M51" s="43"/>
      <c r="N51" s="14"/>
      <c r="O51" s="14"/>
    </row>
    <row r="52" spans="1:15" x14ac:dyDescent="0.35">
      <c r="A52" s="51" t="s">
        <v>64</v>
      </c>
      <c r="B52" s="51"/>
      <c r="C52" s="51"/>
      <c r="D52" s="51"/>
      <c r="E52" s="51"/>
      <c r="F52" s="41" t="s">
        <v>84</v>
      </c>
      <c r="G52" s="42"/>
      <c r="H52" s="42"/>
      <c r="I52" s="42"/>
      <c r="J52" s="42"/>
      <c r="K52" s="42"/>
      <c r="L52" s="42"/>
      <c r="M52" s="43"/>
      <c r="N52" s="14"/>
      <c r="O52" s="14"/>
    </row>
    <row r="53" spans="1:15" x14ac:dyDescent="0.35">
      <c r="A53" s="51" t="s">
        <v>65</v>
      </c>
      <c r="B53" s="51"/>
      <c r="C53" s="51"/>
      <c r="D53" s="51"/>
      <c r="E53" s="51"/>
      <c r="F53" s="41" t="s">
        <v>85</v>
      </c>
      <c r="G53" s="42"/>
      <c r="H53" s="42"/>
      <c r="I53" s="42"/>
      <c r="J53" s="42"/>
      <c r="K53" s="42"/>
      <c r="L53" s="42"/>
      <c r="M53" s="43"/>
      <c r="N53" s="14"/>
      <c r="O53" s="14"/>
    </row>
    <row r="54" spans="1:15" x14ac:dyDescent="0.35">
      <c r="A54" s="51" t="s">
        <v>66</v>
      </c>
      <c r="B54" s="51"/>
      <c r="C54" s="51"/>
      <c r="D54" s="51"/>
      <c r="E54" s="51"/>
      <c r="F54" s="41" t="s">
        <v>86</v>
      </c>
      <c r="G54" s="42"/>
      <c r="H54" s="42"/>
      <c r="I54" s="42"/>
      <c r="J54" s="42"/>
      <c r="K54" s="42"/>
      <c r="L54" s="42"/>
      <c r="M54" s="43"/>
      <c r="N54" s="14"/>
      <c r="O54" s="14"/>
    </row>
    <row r="55" spans="1:15" x14ac:dyDescent="0.35">
      <c r="A55" s="51" t="s">
        <v>87</v>
      </c>
      <c r="B55" s="51"/>
      <c r="C55" s="51"/>
      <c r="D55" s="51"/>
      <c r="E55" s="51"/>
      <c r="F55" s="41" t="s">
        <v>88</v>
      </c>
      <c r="G55" s="42"/>
      <c r="H55" s="42"/>
      <c r="I55" s="42"/>
      <c r="J55" s="42"/>
      <c r="K55" s="42"/>
      <c r="L55" s="42"/>
      <c r="M55" s="43"/>
      <c r="N55" s="14"/>
      <c r="O55" s="14"/>
    </row>
    <row r="56" spans="1:15" x14ac:dyDescent="0.35">
      <c r="A56" s="51" t="s">
        <v>89</v>
      </c>
      <c r="B56" s="51"/>
      <c r="C56" s="51"/>
      <c r="D56" s="51"/>
      <c r="E56" s="51"/>
      <c r="F56" s="41" t="s">
        <v>97</v>
      </c>
      <c r="G56" s="42"/>
      <c r="H56" s="42"/>
      <c r="I56" s="42"/>
      <c r="J56" s="42"/>
      <c r="K56" s="42"/>
      <c r="L56" s="42"/>
      <c r="M56" s="43"/>
      <c r="N56" s="14"/>
      <c r="O56" s="14"/>
    </row>
    <row r="57" spans="1:15" x14ac:dyDescent="0.35">
      <c r="A57" s="51" t="s">
        <v>90</v>
      </c>
      <c r="B57" s="51"/>
      <c r="C57" s="51"/>
      <c r="D57" s="51"/>
      <c r="E57" s="51"/>
      <c r="F57" s="41" t="s">
        <v>98</v>
      </c>
      <c r="G57" s="42"/>
      <c r="H57" s="42"/>
      <c r="I57" s="42"/>
      <c r="J57" s="42"/>
      <c r="K57" s="42"/>
      <c r="L57" s="42"/>
      <c r="M57" s="43"/>
      <c r="N57" s="14"/>
      <c r="O57" s="14"/>
    </row>
    <row r="58" spans="1:15" x14ac:dyDescent="0.35">
      <c r="A58" s="51" t="s">
        <v>91</v>
      </c>
      <c r="B58" s="51"/>
      <c r="C58" s="51"/>
      <c r="D58" s="51"/>
      <c r="E58" s="51"/>
      <c r="F58" s="41" t="s">
        <v>99</v>
      </c>
      <c r="G58" s="42"/>
      <c r="H58" s="42"/>
      <c r="I58" s="42"/>
      <c r="J58" s="42"/>
      <c r="K58" s="42"/>
      <c r="L58" s="42"/>
      <c r="M58" s="43"/>
      <c r="N58" s="14"/>
      <c r="O58" s="14"/>
    </row>
    <row r="59" spans="1:15" x14ac:dyDescent="0.35">
      <c r="A59" s="51" t="s">
        <v>92</v>
      </c>
      <c r="B59" s="51"/>
      <c r="C59" s="51"/>
      <c r="D59" s="51"/>
      <c r="E59" s="51"/>
      <c r="F59" s="41" t="s">
        <v>100</v>
      </c>
      <c r="G59" s="42"/>
      <c r="H59" s="42"/>
      <c r="I59" s="42"/>
      <c r="J59" s="42"/>
      <c r="K59" s="42"/>
      <c r="L59" s="42"/>
      <c r="M59" s="43"/>
      <c r="N59" s="14"/>
      <c r="O59" s="14"/>
    </row>
    <row r="60" spans="1:15" x14ac:dyDescent="0.35">
      <c r="A60" s="51" t="s">
        <v>93</v>
      </c>
      <c r="B60" s="51"/>
      <c r="C60" s="51"/>
      <c r="D60" s="51"/>
      <c r="E60" s="51"/>
      <c r="F60" s="41" t="s">
        <v>101</v>
      </c>
      <c r="G60" s="42"/>
      <c r="H60" s="42"/>
      <c r="I60" s="42"/>
      <c r="J60" s="42"/>
      <c r="K60" s="42"/>
      <c r="L60" s="42"/>
      <c r="M60" s="43"/>
      <c r="N60" s="14"/>
      <c r="O60" s="14"/>
    </row>
    <row r="61" spans="1:15" x14ac:dyDescent="0.35">
      <c r="A61" s="51" t="s">
        <v>94</v>
      </c>
      <c r="B61" s="51"/>
      <c r="C61" s="51"/>
      <c r="D61" s="51"/>
      <c r="E61" s="51"/>
      <c r="F61" s="41" t="s">
        <v>102</v>
      </c>
      <c r="G61" s="42"/>
      <c r="H61" s="42"/>
      <c r="I61" s="42"/>
      <c r="J61" s="42"/>
      <c r="K61" s="42"/>
      <c r="L61" s="42"/>
      <c r="M61" s="43"/>
      <c r="N61" s="14"/>
      <c r="O61" s="14"/>
    </row>
    <row r="62" spans="1:15" x14ac:dyDescent="0.35">
      <c r="A62" s="51" t="s">
        <v>95</v>
      </c>
      <c r="B62" s="51"/>
      <c r="C62" s="51"/>
      <c r="D62" s="51"/>
      <c r="E62" s="51"/>
      <c r="F62" s="41" t="s">
        <v>103</v>
      </c>
      <c r="G62" s="42"/>
      <c r="H62" s="42"/>
      <c r="I62" s="42"/>
      <c r="J62" s="42"/>
      <c r="K62" s="42"/>
      <c r="L62" s="42"/>
      <c r="M62" s="43"/>
      <c r="N62" s="14"/>
      <c r="O62" s="14"/>
    </row>
    <row r="63" spans="1:15" x14ac:dyDescent="0.35">
      <c r="A63" s="51" t="s">
        <v>96</v>
      </c>
      <c r="B63" s="51"/>
      <c r="C63" s="51"/>
      <c r="D63" s="51"/>
      <c r="E63" s="51"/>
      <c r="F63" s="41" t="s">
        <v>104</v>
      </c>
      <c r="G63" s="42"/>
      <c r="H63" s="42"/>
      <c r="I63" s="42"/>
      <c r="J63" s="42"/>
      <c r="K63" s="42"/>
      <c r="L63" s="42"/>
      <c r="M63" s="43"/>
      <c r="N63" s="14"/>
      <c r="O63" s="14"/>
    </row>
    <row r="64" spans="1:15" x14ac:dyDescent="0.35">
      <c r="F64" s="40"/>
      <c r="G64" s="40"/>
      <c r="H64" s="40"/>
      <c r="I64" s="40"/>
      <c r="J64" s="40"/>
      <c r="K64" s="40"/>
      <c r="L64" s="40"/>
      <c r="M64" s="40"/>
      <c r="N64" s="40"/>
    </row>
  </sheetData>
  <mergeCells count="74">
    <mergeCell ref="A6:G6"/>
    <mergeCell ref="I6:O6"/>
    <mergeCell ref="A15:G15"/>
    <mergeCell ref="I15:O15"/>
    <mergeCell ref="A23:G23"/>
    <mergeCell ref="I23:O23"/>
    <mergeCell ref="A59:E59"/>
    <mergeCell ref="A60:E60"/>
    <mergeCell ref="A61:E61"/>
    <mergeCell ref="A62:E62"/>
    <mergeCell ref="A63:E63"/>
    <mergeCell ref="A1:O1"/>
    <mergeCell ref="A2:O2"/>
    <mergeCell ref="A3:O3"/>
    <mergeCell ref="A4:O4"/>
    <mergeCell ref="A5:O5"/>
    <mergeCell ref="A58:E58"/>
    <mergeCell ref="A46:E46"/>
    <mergeCell ref="A47:E47"/>
    <mergeCell ref="A48:E48"/>
    <mergeCell ref="A50:E50"/>
    <mergeCell ref="A51:E51"/>
    <mergeCell ref="A52:E52"/>
    <mergeCell ref="A49:E49"/>
    <mergeCell ref="A53:E53"/>
    <mergeCell ref="A54:E54"/>
    <mergeCell ref="A55:E55"/>
    <mergeCell ref="A56:E56"/>
    <mergeCell ref="A57:E57"/>
    <mergeCell ref="F38:M38"/>
    <mergeCell ref="A45:E45"/>
    <mergeCell ref="A33:E33"/>
    <mergeCell ref="A34:E34"/>
    <mergeCell ref="A35:E35"/>
    <mergeCell ref="A36:E36"/>
    <mergeCell ref="A38:E38"/>
    <mergeCell ref="A39:E39"/>
    <mergeCell ref="A37:E37"/>
    <mergeCell ref="A40:E40"/>
    <mergeCell ref="A41:E41"/>
    <mergeCell ref="A42:E42"/>
    <mergeCell ref="A43:E43"/>
    <mergeCell ref="A44:E44"/>
    <mergeCell ref="F33:M33"/>
    <mergeCell ref="F34:M34"/>
    <mergeCell ref="F35:M35"/>
    <mergeCell ref="F36:M36"/>
    <mergeCell ref="F37:M37"/>
    <mergeCell ref="F39:M39"/>
    <mergeCell ref="F40:M40"/>
    <mergeCell ref="F41:M41"/>
    <mergeCell ref="F42:M42"/>
    <mergeCell ref="F43:M43"/>
    <mergeCell ref="F49:M49"/>
    <mergeCell ref="F44:M44"/>
    <mergeCell ref="F45:M45"/>
    <mergeCell ref="F46:M46"/>
    <mergeCell ref="F47:M47"/>
    <mergeCell ref="F48:M48"/>
    <mergeCell ref="F50:M50"/>
    <mergeCell ref="F51:M51"/>
    <mergeCell ref="F52:M52"/>
    <mergeCell ref="F53:M53"/>
    <mergeCell ref="F54:M54"/>
    <mergeCell ref="F55:M55"/>
    <mergeCell ref="F56:M56"/>
    <mergeCell ref="F57:M57"/>
    <mergeCell ref="F58:M58"/>
    <mergeCell ref="F59:M59"/>
    <mergeCell ref="F64:N64"/>
    <mergeCell ref="F60:M60"/>
    <mergeCell ref="F61:M61"/>
    <mergeCell ref="F62:M62"/>
    <mergeCell ref="F63:M63"/>
  </mergeCells>
  <pageMargins left="0.7" right="0.7" top="0.75" bottom="0.75" header="0.3" footer="0.3"/>
  <pageSetup paperSize="9" scale="7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9BC7-C917-4F40-AE1F-7E45D603AE00}">
  <sheetPr>
    <tabColor theme="4" tint="0.39997558519241921"/>
    <pageSetUpPr fitToPage="1"/>
  </sheetPr>
  <dimension ref="B1:G39"/>
  <sheetViews>
    <sheetView view="pageBreakPreview" topLeftCell="A32" zoomScale="125" zoomScaleNormal="70" zoomScaleSheetLayoutView="100" workbookViewId="0">
      <selection activeCell="F32" sqref="F32"/>
    </sheetView>
  </sheetViews>
  <sheetFormatPr defaultRowHeight="14.5" x14ac:dyDescent="0.35"/>
  <cols>
    <col min="2" max="2" width="11.54296875" customWidth="1"/>
    <col min="3" max="3" width="16.6328125" customWidth="1"/>
    <col min="4" max="4" width="9.08984375" customWidth="1"/>
    <col min="5" max="5" width="27" customWidth="1"/>
    <col min="6" max="6" width="16" customWidth="1"/>
    <col min="7" max="7" width="11.36328125" customWidth="1"/>
  </cols>
  <sheetData>
    <row r="1" spans="2:7" x14ac:dyDescent="0.35">
      <c r="B1" s="99" t="s">
        <v>115</v>
      </c>
      <c r="C1" s="99"/>
      <c r="D1" s="99"/>
      <c r="E1" s="99"/>
      <c r="F1" s="99"/>
      <c r="G1" s="99"/>
    </row>
    <row r="2" spans="2:7" x14ac:dyDescent="0.35">
      <c r="B2" s="100" t="s">
        <v>116</v>
      </c>
      <c r="C2" s="100"/>
      <c r="D2" s="100"/>
      <c r="E2" s="100"/>
      <c r="F2" s="100"/>
      <c r="G2" s="100"/>
    </row>
    <row r="3" spans="2:7" x14ac:dyDescent="0.35">
      <c r="B3" s="23"/>
    </row>
    <row r="4" spans="2:7" x14ac:dyDescent="0.35">
      <c r="B4" s="24" t="s">
        <v>117</v>
      </c>
      <c r="D4" s="25" t="s">
        <v>118</v>
      </c>
    </row>
    <row r="5" spans="2:7" x14ac:dyDescent="0.35">
      <c r="B5" s="25" t="s">
        <v>119</v>
      </c>
      <c r="D5" s="24" t="s">
        <v>120</v>
      </c>
      <c r="E5" s="26"/>
    </row>
    <row r="6" spans="2:7" x14ac:dyDescent="0.35">
      <c r="B6" s="25" t="s">
        <v>121</v>
      </c>
      <c r="D6" s="24" t="s">
        <v>122</v>
      </c>
      <c r="E6" s="26"/>
    </row>
    <row r="7" spans="2:7" x14ac:dyDescent="0.35">
      <c r="B7" s="27" t="s">
        <v>123</v>
      </c>
      <c r="D7" s="27" t="s">
        <v>163</v>
      </c>
    </row>
    <row r="8" spans="2:7" x14ac:dyDescent="0.35">
      <c r="B8" s="27"/>
      <c r="D8" s="27"/>
    </row>
    <row r="9" spans="2:7" x14ac:dyDescent="0.35">
      <c r="B9" s="27" t="s">
        <v>124</v>
      </c>
      <c r="D9" s="27"/>
    </row>
    <row r="10" spans="2:7" x14ac:dyDescent="0.35">
      <c r="B10" s="27" t="s">
        <v>125</v>
      </c>
      <c r="C10" s="27"/>
    </row>
    <row r="11" spans="2:7" ht="6.75" customHeight="1" thickBot="1" x14ac:dyDescent="0.4">
      <c r="B11" s="27"/>
      <c r="C11" s="27"/>
    </row>
    <row r="12" spans="2:7" x14ac:dyDescent="0.35">
      <c r="B12" s="101" t="s">
        <v>126</v>
      </c>
      <c r="C12" s="101" t="s">
        <v>127</v>
      </c>
      <c r="D12" s="37" t="s">
        <v>128</v>
      </c>
      <c r="E12" s="37" t="s">
        <v>4</v>
      </c>
      <c r="F12" s="37" t="s">
        <v>128</v>
      </c>
      <c r="G12" s="37" t="s">
        <v>4</v>
      </c>
    </row>
    <row r="13" spans="2:7" ht="15" thickBot="1" x14ac:dyDescent="0.4">
      <c r="B13" s="102"/>
      <c r="C13" s="102"/>
      <c r="D13" s="38" t="s">
        <v>4</v>
      </c>
      <c r="E13" s="38" t="s">
        <v>129</v>
      </c>
      <c r="F13" s="38" t="s">
        <v>130</v>
      </c>
      <c r="G13" s="38" t="s">
        <v>131</v>
      </c>
    </row>
    <row r="14" spans="2:7" ht="38" thickBot="1" x14ac:dyDescent="0.4">
      <c r="B14" s="28">
        <v>1</v>
      </c>
      <c r="C14" s="29" t="s">
        <v>132</v>
      </c>
      <c r="D14" s="30">
        <v>5</v>
      </c>
      <c r="E14" s="30" t="s">
        <v>133</v>
      </c>
      <c r="F14" s="30">
        <v>2</v>
      </c>
      <c r="G14" s="30">
        <v>4.5</v>
      </c>
    </row>
    <row r="15" spans="2:7" ht="15" thickBot="1" x14ac:dyDescent="0.4">
      <c r="B15" s="28">
        <v>2</v>
      </c>
      <c r="C15" s="29" t="s">
        <v>134</v>
      </c>
      <c r="D15" s="30">
        <v>4</v>
      </c>
      <c r="E15" s="30" t="s">
        <v>164</v>
      </c>
      <c r="F15" s="30">
        <v>3</v>
      </c>
      <c r="G15" s="30" t="s">
        <v>150</v>
      </c>
    </row>
    <row r="16" spans="2:7" ht="25.25" customHeight="1" thickBot="1" x14ac:dyDescent="0.4">
      <c r="B16" s="28">
        <v>3</v>
      </c>
      <c r="C16" s="29" t="s">
        <v>135</v>
      </c>
      <c r="D16" s="30">
        <v>5</v>
      </c>
      <c r="E16" s="30"/>
      <c r="F16" s="30">
        <v>5</v>
      </c>
      <c r="G16" s="30" t="s">
        <v>147</v>
      </c>
    </row>
    <row r="17" spans="2:7" ht="15" thickBot="1" x14ac:dyDescent="0.4">
      <c r="B17" s="28">
        <v>4</v>
      </c>
      <c r="C17" s="29" t="s">
        <v>136</v>
      </c>
      <c r="D17" s="30">
        <v>4</v>
      </c>
      <c r="E17" s="30"/>
      <c r="F17" s="30">
        <v>4</v>
      </c>
      <c r="G17" s="30" t="s">
        <v>137</v>
      </c>
    </row>
    <row r="18" spans="2:7" ht="29.25" customHeight="1" thickBot="1" x14ac:dyDescent="0.4">
      <c r="B18" s="28">
        <v>5</v>
      </c>
      <c r="C18" s="29" t="s">
        <v>138</v>
      </c>
      <c r="D18" s="30">
        <v>4</v>
      </c>
      <c r="E18" s="30" t="s">
        <v>165</v>
      </c>
      <c r="F18" s="30">
        <v>2</v>
      </c>
      <c r="G18" s="30" t="s">
        <v>178</v>
      </c>
    </row>
    <row r="19" spans="2:7" ht="30" customHeight="1" thickBot="1" x14ac:dyDescent="0.4">
      <c r="B19" s="28">
        <v>6</v>
      </c>
      <c r="C19" s="29" t="s">
        <v>140</v>
      </c>
      <c r="D19" s="30">
        <v>5</v>
      </c>
      <c r="E19" s="30" t="s">
        <v>166</v>
      </c>
      <c r="F19" s="30">
        <v>0</v>
      </c>
      <c r="G19" s="30">
        <v>0</v>
      </c>
    </row>
    <row r="20" spans="2:7" ht="15" thickBot="1" x14ac:dyDescent="0.4">
      <c r="B20" s="87" t="s">
        <v>128</v>
      </c>
      <c r="C20" s="88"/>
      <c r="D20" s="30">
        <f>SUM(D14:D19)</f>
        <v>27</v>
      </c>
      <c r="E20" s="30">
        <v>11</v>
      </c>
      <c r="F20" s="30">
        <f>SUM(F14:F19)</f>
        <v>16</v>
      </c>
      <c r="G20" s="30"/>
    </row>
    <row r="22" spans="2:7" x14ac:dyDescent="0.35">
      <c r="B22" s="27" t="s">
        <v>141</v>
      </c>
    </row>
    <row r="23" spans="2:7" ht="6" customHeight="1" thickBot="1" x14ac:dyDescent="0.4"/>
    <row r="24" spans="2:7" x14ac:dyDescent="0.35">
      <c r="B24" s="101" t="s">
        <v>126</v>
      </c>
      <c r="C24" s="101" t="s">
        <v>127</v>
      </c>
      <c r="D24" s="37" t="s">
        <v>128</v>
      </c>
      <c r="E24" s="37" t="s">
        <v>4</v>
      </c>
      <c r="F24" s="37" t="s">
        <v>128</v>
      </c>
      <c r="G24" s="37" t="s">
        <v>4</v>
      </c>
    </row>
    <row r="25" spans="2:7" ht="15" thickBot="1" x14ac:dyDescent="0.4">
      <c r="B25" s="102"/>
      <c r="C25" s="102"/>
      <c r="D25" s="38" t="s">
        <v>4</v>
      </c>
      <c r="E25" s="38" t="s">
        <v>129</v>
      </c>
      <c r="F25" s="38" t="s">
        <v>142</v>
      </c>
      <c r="G25" s="38" t="s">
        <v>131</v>
      </c>
    </row>
    <row r="26" spans="2:7" ht="25.5" thickBot="1" x14ac:dyDescent="0.4">
      <c r="B26" s="28">
        <v>1</v>
      </c>
      <c r="C26" s="31" t="s">
        <v>143</v>
      </c>
      <c r="D26" s="30">
        <v>4</v>
      </c>
      <c r="E26" s="30" t="s">
        <v>167</v>
      </c>
      <c r="F26" s="30">
        <v>2</v>
      </c>
      <c r="G26" s="30" t="s">
        <v>168</v>
      </c>
    </row>
    <row r="27" spans="2:7" ht="25.5" thickBot="1" x14ac:dyDescent="0.4">
      <c r="B27" s="28">
        <v>2</v>
      </c>
      <c r="C27" s="31" t="s">
        <v>144</v>
      </c>
      <c r="D27" s="30">
        <v>4</v>
      </c>
      <c r="E27" s="30" t="s">
        <v>169</v>
      </c>
      <c r="F27" s="30">
        <v>1</v>
      </c>
      <c r="G27" s="30">
        <v>1</v>
      </c>
    </row>
    <row r="28" spans="2:7" ht="25.5" thickBot="1" x14ac:dyDescent="0.4">
      <c r="B28" s="28">
        <v>3</v>
      </c>
      <c r="C28" s="31" t="s">
        <v>145</v>
      </c>
      <c r="D28" s="30">
        <v>5</v>
      </c>
      <c r="E28" s="30" t="s">
        <v>172</v>
      </c>
      <c r="F28" s="30">
        <v>2</v>
      </c>
      <c r="G28" s="30"/>
    </row>
    <row r="29" spans="2:7" ht="15" thickBot="1" x14ac:dyDescent="0.4">
      <c r="B29" s="28">
        <v>4</v>
      </c>
      <c r="C29" s="32" t="s">
        <v>146</v>
      </c>
      <c r="D29" s="30">
        <v>4</v>
      </c>
      <c r="E29" s="30"/>
      <c r="F29" s="30">
        <v>4</v>
      </c>
      <c r="G29" s="30" t="s">
        <v>139</v>
      </c>
    </row>
    <row r="30" spans="2:7" ht="29.25" customHeight="1" thickBot="1" x14ac:dyDescent="0.4">
      <c r="B30" s="28">
        <v>5</v>
      </c>
      <c r="C30" s="32" t="s">
        <v>148</v>
      </c>
      <c r="D30" s="30">
        <v>4</v>
      </c>
      <c r="E30" s="30" t="s">
        <v>149</v>
      </c>
      <c r="F30" s="30">
        <v>3</v>
      </c>
      <c r="G30" s="30" t="s">
        <v>150</v>
      </c>
    </row>
    <row r="31" spans="2:7" ht="40.75" customHeight="1" thickBot="1" x14ac:dyDescent="0.4">
      <c r="B31" s="28">
        <v>6</v>
      </c>
      <c r="C31" s="32" t="s">
        <v>151</v>
      </c>
      <c r="D31" s="30">
        <v>5</v>
      </c>
      <c r="E31" s="30" t="s">
        <v>152</v>
      </c>
      <c r="F31" s="30">
        <v>1</v>
      </c>
      <c r="G31" s="30">
        <v>1</v>
      </c>
    </row>
    <row r="32" spans="2:7" ht="15" thickBot="1" x14ac:dyDescent="0.4">
      <c r="B32" s="33" t="s">
        <v>128</v>
      </c>
      <c r="C32" s="30"/>
      <c r="D32" s="30">
        <f>SUM(D26:D31)</f>
        <v>26</v>
      </c>
      <c r="E32" s="30">
        <v>13</v>
      </c>
      <c r="F32" s="30">
        <f>SUM(F26:F31)</f>
        <v>13</v>
      </c>
      <c r="G32" s="30"/>
    </row>
    <row r="34" spans="2:7" ht="15" thickBot="1" x14ac:dyDescent="0.4"/>
    <row r="35" spans="2:7" ht="18" customHeight="1" x14ac:dyDescent="0.35">
      <c r="B35" s="89" t="s">
        <v>153</v>
      </c>
      <c r="C35" s="34" t="s">
        <v>154</v>
      </c>
      <c r="D35" s="91" t="s">
        <v>155</v>
      </c>
      <c r="E35" s="92"/>
      <c r="F35" s="93" t="s">
        <v>156</v>
      </c>
      <c r="G35" s="94"/>
    </row>
    <row r="36" spans="2:7" ht="15" thickBot="1" x14ac:dyDescent="0.4">
      <c r="B36" s="90"/>
      <c r="C36" s="35" t="s">
        <v>157</v>
      </c>
      <c r="D36" s="95" t="s">
        <v>158</v>
      </c>
      <c r="E36" s="96"/>
      <c r="F36" s="97" t="s">
        <v>159</v>
      </c>
      <c r="G36" s="98"/>
    </row>
    <row r="37" spans="2:7" ht="15" thickBot="1" x14ac:dyDescent="0.4">
      <c r="B37" s="33" t="s">
        <v>160</v>
      </c>
      <c r="C37" s="36">
        <f>F20</f>
        <v>16</v>
      </c>
      <c r="D37" s="85">
        <v>4</v>
      </c>
      <c r="E37" s="86"/>
      <c r="F37" s="87">
        <f>C37*D37</f>
        <v>64</v>
      </c>
      <c r="G37" s="88"/>
    </row>
    <row r="38" spans="2:7" ht="15" thickBot="1" x14ac:dyDescent="0.4">
      <c r="B38" s="33" t="s">
        <v>161</v>
      </c>
      <c r="C38" s="36">
        <f>F32</f>
        <v>13</v>
      </c>
      <c r="D38" s="85">
        <v>4</v>
      </c>
      <c r="E38" s="86"/>
      <c r="F38" s="87">
        <f>C38*D38</f>
        <v>52</v>
      </c>
      <c r="G38" s="88"/>
    </row>
    <row r="39" spans="2:7" ht="15" thickBot="1" x14ac:dyDescent="0.4">
      <c r="B39" s="33" t="s">
        <v>128</v>
      </c>
      <c r="C39" s="36">
        <f>SUM(C37:C38)</f>
        <v>29</v>
      </c>
      <c r="D39" s="85">
        <v>4</v>
      </c>
      <c r="E39" s="86"/>
      <c r="F39" s="87">
        <f>SUM(F37:G38)</f>
        <v>116</v>
      </c>
      <c r="G39" s="88"/>
    </row>
  </sheetData>
  <mergeCells count="18">
    <mergeCell ref="B24:B25"/>
    <mergeCell ref="C24:C25"/>
    <mergeCell ref="B1:G1"/>
    <mergeCell ref="B2:G2"/>
    <mergeCell ref="B12:B13"/>
    <mergeCell ref="C12:C13"/>
    <mergeCell ref="B20:C20"/>
    <mergeCell ref="D38:E38"/>
    <mergeCell ref="F38:G38"/>
    <mergeCell ref="D39:E39"/>
    <mergeCell ref="F39:G39"/>
    <mergeCell ref="B35:B36"/>
    <mergeCell ref="D35:E35"/>
    <mergeCell ref="F35:G35"/>
    <mergeCell ref="D36:E36"/>
    <mergeCell ref="F36:G36"/>
    <mergeCell ref="D37:E37"/>
    <mergeCell ref="F37:G37"/>
  </mergeCells>
  <pageMargins left="0.7" right="0.7" top="0.75" bottom="0.75" header="0.3" footer="0.3"/>
  <pageSetup paperSize="14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05FA-8E5F-448E-8490-42A7AF3C1D66}">
  <sheetPr>
    <tabColor theme="4" tint="0.39997558519241921"/>
    <pageSetUpPr fitToPage="1"/>
  </sheetPr>
  <dimension ref="B1:G39"/>
  <sheetViews>
    <sheetView view="pageBreakPreview" zoomScaleNormal="70" zoomScaleSheetLayoutView="100" workbookViewId="0">
      <selection activeCell="F22" sqref="F22"/>
    </sheetView>
  </sheetViews>
  <sheetFormatPr defaultRowHeight="14.5" x14ac:dyDescent="0.35"/>
  <cols>
    <col min="2" max="2" width="11.54296875" customWidth="1"/>
    <col min="3" max="3" width="16.6328125" customWidth="1"/>
    <col min="4" max="4" width="9.08984375" customWidth="1"/>
    <col min="5" max="5" width="27" customWidth="1"/>
    <col min="6" max="6" width="16" customWidth="1"/>
    <col min="7" max="7" width="11.36328125" customWidth="1"/>
  </cols>
  <sheetData>
    <row r="1" spans="2:7" x14ac:dyDescent="0.35">
      <c r="B1" s="99" t="s">
        <v>115</v>
      </c>
      <c r="C1" s="99"/>
      <c r="D1" s="99"/>
      <c r="E1" s="99"/>
      <c r="F1" s="99"/>
      <c r="G1" s="99"/>
    </row>
    <row r="2" spans="2:7" x14ac:dyDescent="0.35">
      <c r="B2" s="100" t="s">
        <v>116</v>
      </c>
      <c r="C2" s="100"/>
      <c r="D2" s="100"/>
      <c r="E2" s="100"/>
      <c r="F2" s="100"/>
      <c r="G2" s="100"/>
    </row>
    <row r="3" spans="2:7" x14ac:dyDescent="0.35">
      <c r="B3" s="23"/>
    </row>
    <row r="4" spans="2:7" x14ac:dyDescent="0.35">
      <c r="B4" s="24" t="s">
        <v>117</v>
      </c>
      <c r="D4" s="25" t="s">
        <v>118</v>
      </c>
    </row>
    <row r="5" spans="2:7" x14ac:dyDescent="0.35">
      <c r="B5" s="25" t="s">
        <v>119</v>
      </c>
      <c r="D5" s="24" t="s">
        <v>120</v>
      </c>
      <c r="E5" s="26"/>
    </row>
    <row r="6" spans="2:7" x14ac:dyDescent="0.35">
      <c r="B6" s="25" t="s">
        <v>121</v>
      </c>
      <c r="D6" s="24" t="s">
        <v>162</v>
      </c>
      <c r="E6" s="26"/>
    </row>
    <row r="7" spans="2:7" x14ac:dyDescent="0.35">
      <c r="B7" s="27" t="s">
        <v>123</v>
      </c>
      <c r="D7" s="27" t="s">
        <v>171</v>
      </c>
    </row>
    <row r="8" spans="2:7" x14ac:dyDescent="0.35">
      <c r="B8" s="27"/>
      <c r="D8" s="27"/>
    </row>
    <row r="9" spans="2:7" x14ac:dyDescent="0.35">
      <c r="B9" s="27" t="s">
        <v>124</v>
      </c>
      <c r="D9" s="27"/>
    </row>
    <row r="10" spans="2:7" x14ac:dyDescent="0.35">
      <c r="B10" s="27" t="s">
        <v>125</v>
      </c>
      <c r="C10" s="27"/>
    </row>
    <row r="11" spans="2:7" ht="6.75" customHeight="1" thickBot="1" x14ac:dyDescent="0.4">
      <c r="B11" s="27"/>
      <c r="C11" s="27"/>
    </row>
    <row r="12" spans="2:7" x14ac:dyDescent="0.35">
      <c r="B12" s="101" t="s">
        <v>126</v>
      </c>
      <c r="C12" s="101" t="s">
        <v>127</v>
      </c>
      <c r="D12" s="37" t="s">
        <v>128</v>
      </c>
      <c r="E12" s="37" t="s">
        <v>4</v>
      </c>
      <c r="F12" s="37" t="s">
        <v>128</v>
      </c>
      <c r="G12" s="37" t="s">
        <v>4</v>
      </c>
    </row>
    <row r="13" spans="2:7" ht="15" thickBot="1" x14ac:dyDescent="0.4">
      <c r="B13" s="102"/>
      <c r="C13" s="102"/>
      <c r="D13" s="38" t="s">
        <v>4</v>
      </c>
      <c r="E13" s="38" t="s">
        <v>129</v>
      </c>
      <c r="F13" s="38" t="s">
        <v>130</v>
      </c>
      <c r="G13" s="38" t="s">
        <v>131</v>
      </c>
    </row>
    <row r="14" spans="2:7" ht="38" thickBot="1" x14ac:dyDescent="0.4">
      <c r="B14" s="28">
        <v>1</v>
      </c>
      <c r="C14" s="29" t="s">
        <v>132</v>
      </c>
      <c r="D14" s="30">
        <v>5</v>
      </c>
      <c r="E14" s="30" t="s">
        <v>133</v>
      </c>
      <c r="F14" s="30">
        <v>2</v>
      </c>
      <c r="G14" s="30">
        <v>4.5</v>
      </c>
    </row>
    <row r="15" spans="2:7" ht="15" thickBot="1" x14ac:dyDescent="0.4">
      <c r="B15" s="28">
        <v>2</v>
      </c>
      <c r="C15" s="29" t="s">
        <v>134</v>
      </c>
      <c r="D15" s="30">
        <v>4</v>
      </c>
      <c r="E15" s="30" t="s">
        <v>164</v>
      </c>
      <c r="F15" s="30">
        <v>3</v>
      </c>
      <c r="G15" s="30" t="s">
        <v>150</v>
      </c>
    </row>
    <row r="16" spans="2:7" ht="25.25" customHeight="1" thickBot="1" x14ac:dyDescent="0.4">
      <c r="B16" s="28">
        <v>3</v>
      </c>
      <c r="C16" s="29" t="s">
        <v>135</v>
      </c>
      <c r="D16" s="30">
        <v>5</v>
      </c>
      <c r="E16" s="30"/>
      <c r="F16" s="30">
        <v>5</v>
      </c>
      <c r="G16" s="30" t="s">
        <v>147</v>
      </c>
    </row>
    <row r="17" spans="2:7" ht="15" thickBot="1" x14ac:dyDescent="0.4">
      <c r="B17" s="28">
        <v>4</v>
      </c>
      <c r="C17" s="29" t="s">
        <v>136</v>
      </c>
      <c r="D17" s="30">
        <v>4</v>
      </c>
      <c r="E17" s="30"/>
      <c r="F17" s="30">
        <v>4</v>
      </c>
      <c r="G17" s="30" t="s">
        <v>137</v>
      </c>
    </row>
    <row r="18" spans="2:7" ht="29.25" customHeight="1" thickBot="1" x14ac:dyDescent="0.4">
      <c r="B18" s="28">
        <v>5</v>
      </c>
      <c r="C18" s="29" t="s">
        <v>138</v>
      </c>
      <c r="D18" s="30">
        <v>4</v>
      </c>
      <c r="E18" s="30" t="s">
        <v>165</v>
      </c>
      <c r="F18" s="30">
        <v>2</v>
      </c>
      <c r="G18" s="30" t="s">
        <v>178</v>
      </c>
    </row>
    <row r="19" spans="2:7" ht="30" customHeight="1" thickBot="1" x14ac:dyDescent="0.4">
      <c r="B19" s="28">
        <v>6</v>
      </c>
      <c r="C19" s="29" t="s">
        <v>140</v>
      </c>
      <c r="D19" s="30">
        <v>5</v>
      </c>
      <c r="E19" s="30" t="s">
        <v>166</v>
      </c>
      <c r="F19" s="30">
        <v>0</v>
      </c>
      <c r="G19" s="30">
        <v>0</v>
      </c>
    </row>
    <row r="20" spans="2:7" ht="15" thickBot="1" x14ac:dyDescent="0.4">
      <c r="B20" s="87" t="s">
        <v>128</v>
      </c>
      <c r="C20" s="88"/>
      <c r="D20" s="30">
        <f>SUM(D14:D19)</f>
        <v>27</v>
      </c>
      <c r="E20" s="30">
        <v>11</v>
      </c>
      <c r="F20" s="30">
        <f>SUM(F14:F19)</f>
        <v>16</v>
      </c>
      <c r="G20" s="30"/>
    </row>
    <row r="22" spans="2:7" x14ac:dyDescent="0.35">
      <c r="B22" s="27" t="s">
        <v>141</v>
      </c>
    </row>
    <row r="23" spans="2:7" ht="6" customHeight="1" thickBot="1" x14ac:dyDescent="0.4"/>
    <row r="24" spans="2:7" x14ac:dyDescent="0.35">
      <c r="B24" s="101" t="s">
        <v>126</v>
      </c>
      <c r="C24" s="101" t="s">
        <v>127</v>
      </c>
      <c r="D24" s="37" t="s">
        <v>128</v>
      </c>
      <c r="E24" s="37" t="s">
        <v>4</v>
      </c>
      <c r="F24" s="37" t="s">
        <v>128</v>
      </c>
      <c r="G24" s="37" t="s">
        <v>4</v>
      </c>
    </row>
    <row r="25" spans="2:7" ht="15" thickBot="1" x14ac:dyDescent="0.4">
      <c r="B25" s="102"/>
      <c r="C25" s="102"/>
      <c r="D25" s="38" t="s">
        <v>4</v>
      </c>
      <c r="E25" s="38" t="s">
        <v>129</v>
      </c>
      <c r="F25" s="38" t="s">
        <v>142</v>
      </c>
      <c r="G25" s="38" t="s">
        <v>131</v>
      </c>
    </row>
    <row r="26" spans="2:7" ht="25.5" thickBot="1" x14ac:dyDescent="0.4">
      <c r="B26" s="28">
        <v>1</v>
      </c>
      <c r="C26" s="31" t="s">
        <v>143</v>
      </c>
      <c r="D26" s="30">
        <v>4</v>
      </c>
      <c r="E26" s="30" t="s">
        <v>167</v>
      </c>
      <c r="F26" s="30">
        <v>2</v>
      </c>
      <c r="G26" s="30" t="s">
        <v>168</v>
      </c>
    </row>
    <row r="27" spans="2:7" ht="25.5" thickBot="1" x14ac:dyDescent="0.4">
      <c r="B27" s="28">
        <v>2</v>
      </c>
      <c r="C27" s="31" t="s">
        <v>144</v>
      </c>
      <c r="D27" s="30">
        <v>4</v>
      </c>
      <c r="E27" s="30" t="s">
        <v>169</v>
      </c>
      <c r="F27" s="30">
        <v>1</v>
      </c>
      <c r="G27" s="30">
        <v>1</v>
      </c>
    </row>
    <row r="28" spans="2:7" ht="25.5" thickBot="1" x14ac:dyDescent="0.4">
      <c r="B28" s="28">
        <v>3</v>
      </c>
      <c r="C28" s="31" t="s">
        <v>145</v>
      </c>
      <c r="D28" s="30">
        <v>5</v>
      </c>
      <c r="E28" s="30" t="s">
        <v>170</v>
      </c>
      <c r="F28" s="30">
        <v>2</v>
      </c>
      <c r="G28" s="30"/>
    </row>
    <row r="29" spans="2:7" ht="25.5" thickBot="1" x14ac:dyDescent="0.4">
      <c r="B29" s="28">
        <v>4</v>
      </c>
      <c r="C29" s="32" t="s">
        <v>146</v>
      </c>
      <c r="D29" s="30">
        <v>4</v>
      </c>
      <c r="E29" s="30" t="s">
        <v>173</v>
      </c>
      <c r="F29" s="30">
        <v>3</v>
      </c>
      <c r="G29" s="30" t="s">
        <v>147</v>
      </c>
    </row>
    <row r="30" spans="2:7" ht="29.25" customHeight="1" thickBot="1" x14ac:dyDescent="0.4">
      <c r="B30" s="28">
        <v>5</v>
      </c>
      <c r="C30" s="32" t="s">
        <v>148</v>
      </c>
      <c r="D30" s="30">
        <v>4</v>
      </c>
      <c r="E30" s="30" t="s">
        <v>176</v>
      </c>
      <c r="F30" s="30">
        <v>2</v>
      </c>
      <c r="G30" s="30" t="s">
        <v>150</v>
      </c>
    </row>
    <row r="31" spans="2:7" ht="40.75" customHeight="1" thickBot="1" x14ac:dyDescent="0.4">
      <c r="B31" s="28">
        <v>6</v>
      </c>
      <c r="C31" s="32" t="s">
        <v>151</v>
      </c>
      <c r="D31" s="30">
        <v>5</v>
      </c>
      <c r="E31" s="30" t="s">
        <v>177</v>
      </c>
      <c r="F31" s="30">
        <v>0</v>
      </c>
      <c r="G31" s="30">
        <v>1</v>
      </c>
    </row>
    <row r="32" spans="2:7" ht="15" thickBot="1" x14ac:dyDescent="0.4">
      <c r="B32" s="33" t="s">
        <v>128</v>
      </c>
      <c r="C32" s="30"/>
      <c r="D32" s="30">
        <f>SUM(D26:D31)</f>
        <v>26</v>
      </c>
      <c r="E32" s="30">
        <v>11</v>
      </c>
      <c r="F32" s="30">
        <f>SUM(F26:F31)</f>
        <v>10</v>
      </c>
      <c r="G32" s="30"/>
    </row>
    <row r="34" spans="2:7" ht="15" thickBot="1" x14ac:dyDescent="0.4"/>
    <row r="35" spans="2:7" ht="18" customHeight="1" x14ac:dyDescent="0.35">
      <c r="B35" s="89" t="s">
        <v>153</v>
      </c>
      <c r="C35" s="34" t="s">
        <v>154</v>
      </c>
      <c r="D35" s="91" t="s">
        <v>155</v>
      </c>
      <c r="E35" s="92"/>
      <c r="F35" s="93" t="s">
        <v>156</v>
      </c>
      <c r="G35" s="94"/>
    </row>
    <row r="36" spans="2:7" ht="15" thickBot="1" x14ac:dyDescent="0.4">
      <c r="B36" s="90"/>
      <c r="C36" s="35" t="s">
        <v>157</v>
      </c>
      <c r="D36" s="95" t="s">
        <v>158</v>
      </c>
      <c r="E36" s="96"/>
      <c r="F36" s="97" t="s">
        <v>159</v>
      </c>
      <c r="G36" s="98"/>
    </row>
    <row r="37" spans="2:7" ht="15" thickBot="1" x14ac:dyDescent="0.4">
      <c r="B37" s="33" t="s">
        <v>160</v>
      </c>
      <c r="C37" s="36">
        <f>F20</f>
        <v>16</v>
      </c>
      <c r="D37" s="85">
        <v>4</v>
      </c>
      <c r="E37" s="86"/>
      <c r="F37" s="87">
        <f>C37*D37</f>
        <v>64</v>
      </c>
      <c r="G37" s="88"/>
    </row>
    <row r="38" spans="2:7" ht="15" thickBot="1" x14ac:dyDescent="0.4">
      <c r="B38" s="33" t="s">
        <v>161</v>
      </c>
      <c r="C38" s="36">
        <f>F32</f>
        <v>10</v>
      </c>
      <c r="D38" s="85">
        <v>4</v>
      </c>
      <c r="E38" s="86"/>
      <c r="F38" s="87">
        <f>C38*D38</f>
        <v>40</v>
      </c>
      <c r="G38" s="88"/>
    </row>
    <row r="39" spans="2:7" ht="15" thickBot="1" x14ac:dyDescent="0.4">
      <c r="B39" s="33" t="s">
        <v>128</v>
      </c>
      <c r="C39" s="36">
        <f>SUM(C37:C38)</f>
        <v>26</v>
      </c>
      <c r="D39" s="85">
        <v>4</v>
      </c>
      <c r="E39" s="86"/>
      <c r="F39" s="87">
        <f>SUM(F37:G38)</f>
        <v>104</v>
      </c>
      <c r="G39" s="88"/>
    </row>
  </sheetData>
  <mergeCells count="18">
    <mergeCell ref="B24:B25"/>
    <mergeCell ref="C24:C25"/>
    <mergeCell ref="B1:G1"/>
    <mergeCell ref="B2:G2"/>
    <mergeCell ref="B12:B13"/>
    <mergeCell ref="C12:C13"/>
    <mergeCell ref="B20:C20"/>
    <mergeCell ref="D38:E38"/>
    <mergeCell ref="F38:G38"/>
    <mergeCell ref="D39:E39"/>
    <mergeCell ref="F39:G39"/>
    <mergeCell ref="B35:B36"/>
    <mergeCell ref="D35:E35"/>
    <mergeCell ref="F35:G35"/>
    <mergeCell ref="D36:E36"/>
    <mergeCell ref="F36:G36"/>
    <mergeCell ref="D37:E37"/>
    <mergeCell ref="F37:G37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SMT 1 2026</vt:lpstr>
      <vt:lpstr>SMT 2 2027</vt:lpstr>
      <vt:lpstr>MINGGU EFEKTIF (2)</vt:lpstr>
      <vt:lpstr>MINGGU EFEKTIF KLS 9</vt:lpstr>
      <vt:lpstr>'MINGGU EFEKTIF (2)'!Print_Area</vt:lpstr>
      <vt:lpstr>'MINGGU EFEKTIF KLS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Amaliah</dc:creator>
  <cp:lastModifiedBy>yoga prasetyo soempeno</cp:lastModifiedBy>
  <cp:lastPrinted>2026-07-18T02:08:37Z</cp:lastPrinted>
  <dcterms:created xsi:type="dcterms:W3CDTF">2026-07-15T06:05:45Z</dcterms:created>
  <dcterms:modified xsi:type="dcterms:W3CDTF">2026-07-19T02:27:37Z</dcterms:modified>
</cp:coreProperties>
</file>